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autoCompressPictures="0"/>
  <mc:AlternateContent xmlns:mc="http://schemas.openxmlformats.org/markup-compatibility/2006">
    <mc:Choice Requires="x15">
      <x15ac:absPath xmlns:x15ac="http://schemas.microsoft.com/office/spreadsheetml/2010/11/ac" url="C:\Users\paula.benavides\Desktop\"/>
    </mc:Choice>
  </mc:AlternateContent>
  <xr:revisionPtr revIDLastSave="0" documentId="13_ncr:1_{90E59B21-0635-47E8-B7B0-C84FD5426A74}" xr6:coauthVersionLast="47" xr6:coauthVersionMax="47" xr10:uidLastSave="{00000000-0000-0000-0000-000000000000}"/>
  <bookViews>
    <workbookView xWindow="-120" yWindow="-120" windowWidth="29040" windowHeight="15720" tabRatio="1000" xr2:uid="{00000000-000D-0000-FFFF-FFFF00000000}"/>
  </bookViews>
  <sheets>
    <sheet name="PROCESOS JUDICIALES" sheetId="33" r:id="rId1"/>
    <sheet name="TOTALES PROCESOS" sheetId="17" state="hidden" r:id="rId2"/>
  </sheets>
  <definedNames>
    <definedName name="_xlnm._FilterDatabase" localSheetId="0" hidden="1">'PROCESOS JUDICIALES'!$A$1:$H$12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48470" i="33" l="1"/>
</calcChain>
</file>

<file path=xl/sharedStrings.xml><?xml version="1.0" encoding="utf-8"?>
<sst xmlns="http://schemas.openxmlformats.org/spreadsheetml/2006/main" count="1841" uniqueCount="867">
  <si>
    <t>CONTROL PROCESOS JUDICIALES</t>
  </si>
  <si>
    <t xml:space="preserve">JUZGADO  </t>
  </si>
  <si>
    <t>DEMANDANTE</t>
  </si>
  <si>
    <t>CUANTIA</t>
  </si>
  <si>
    <r>
      <t xml:space="preserve"> CÓDIGO: </t>
    </r>
    <r>
      <rPr>
        <sz val="10"/>
        <color indexed="8"/>
        <rFont val="Arial"/>
        <family val="2"/>
      </rPr>
      <t>GJ-R-RJ-078</t>
    </r>
  </si>
  <si>
    <t>SISTEMA DE GESTION DE LA CALIDAD</t>
  </si>
  <si>
    <r>
      <t xml:space="preserve"> FECHA VIGENCIA: </t>
    </r>
    <r>
      <rPr>
        <sz val="10"/>
        <color indexed="8"/>
        <rFont val="Arial"/>
        <family val="2"/>
      </rPr>
      <t>2014-09-26</t>
    </r>
  </si>
  <si>
    <r>
      <t xml:space="preserve"> VERSIÓN: </t>
    </r>
    <r>
      <rPr>
        <sz val="10"/>
        <color indexed="8"/>
        <rFont val="Arial"/>
        <family val="2"/>
      </rPr>
      <t>03</t>
    </r>
  </si>
  <si>
    <t>ADMINISTRATIVO DEL CIRCUITO/CONTROVERSIAS CONTRACTUALES</t>
  </si>
  <si>
    <t>2015-226</t>
  </si>
  <si>
    <t>NACION-MINISTERIO DE VIVIENDA CIUDAD Y TERRITORIO</t>
  </si>
  <si>
    <t>ALFONSO ROJAS TORRES</t>
  </si>
  <si>
    <t>IBAL S.A E.S.P Oficial</t>
  </si>
  <si>
    <t>M&amp;O SEGURIDAD LIMITADA</t>
  </si>
  <si>
    <t>INDETERMINADA</t>
  </si>
  <si>
    <t>TOTAL PROCESOS ADMINISTRATIVOS</t>
  </si>
  <si>
    <t>TOTAL PROCESOS LABORALES</t>
  </si>
  <si>
    <t>ACTIVOS</t>
  </si>
  <si>
    <t>Informacion a septiembre 9</t>
  </si>
  <si>
    <t>TERMINADOS</t>
  </si>
  <si>
    <t>VALOR CANCELADO PROCESOS VIGENCIAS 2012 - 2013</t>
  </si>
  <si>
    <t>AÑO 2012</t>
  </si>
  <si>
    <t>AÑO 2013</t>
  </si>
  <si>
    <t>AÑO 2014</t>
  </si>
  <si>
    <t>AÑO 2015 AL 19/08/15</t>
  </si>
  <si>
    <t>EMPRESA IBAGUEREÑA DE ACUEDUCTO Y ALCANTARILLADO IBAL</t>
  </si>
  <si>
    <t>Juzgado Septimo Administrativo de Oralidad del Circuito</t>
  </si>
  <si>
    <t>JOSE JOAQUIN SALAZAR JIMENEZ Y OTROS</t>
  </si>
  <si>
    <t xml:space="preserve">JOSE LIBARDO QUIROGA BARBOSA </t>
  </si>
  <si>
    <t>2018-3439</t>
  </si>
  <si>
    <t xml:space="preserve">COMPAÑÍA DE PROYECTOS TECNICOS C.P.T S.A </t>
  </si>
  <si>
    <t>RADICACION DEL PROCESO</t>
  </si>
  <si>
    <t>PROBABILIDAD</t>
  </si>
  <si>
    <t>POSIBLE</t>
  </si>
  <si>
    <t>PROBABLE</t>
  </si>
  <si>
    <t>VALOR DE LA CONTINGENCIA</t>
  </si>
  <si>
    <t>TIPO DE PROCESO</t>
  </si>
  <si>
    <t>ORDINARIO LABORAL</t>
  </si>
  <si>
    <t>CONTROVERSIA CONTRACTUAL</t>
  </si>
  <si>
    <t>REPARACION DIRECTA</t>
  </si>
  <si>
    <t>NULIDAD Y RESTABLECIMIENTO DE DERECHO</t>
  </si>
  <si>
    <t>JUZGADO SEXTO ADMINISTRATIVO ORAL DE IBAGUE</t>
  </si>
  <si>
    <t>EJECUTIVO</t>
  </si>
  <si>
    <t xml:space="preserve">ONCE ADMINISTRATIVO DEL CIRCUITO DE IBAGUE/ </t>
  </si>
  <si>
    <t xml:space="preserve">TRIBUNAL ADMINISTRATIVO DEL TOLIMA M.P. JOSE ALETH RUIZ </t>
  </si>
  <si>
    <t>REVISION</t>
  </si>
  <si>
    <t>Corte suprema de Justicia - Sala de Casación Civil/</t>
  </si>
  <si>
    <t>ÚLTIMA ACTUACIÓN</t>
  </si>
  <si>
    <t>WILSON LEAL ECHEVERRY</t>
  </si>
  <si>
    <t>MAURICIO RODRÍGUEZ DEVIA</t>
  </si>
  <si>
    <t>JAVIER ALONSO CORREA JIMENEZ</t>
  </si>
  <si>
    <t>2001-00667</t>
  </si>
  <si>
    <t>2004-01508</t>
  </si>
  <si>
    <t>2004-01523</t>
  </si>
  <si>
    <t>2004-01525</t>
  </si>
  <si>
    <t>2015-00149</t>
  </si>
  <si>
    <t>LUIS ALFONSO SOTO VAQUERO</t>
  </si>
  <si>
    <t>2007-00311</t>
  </si>
  <si>
    <t>JOSE HERMINSO MORALES</t>
  </si>
  <si>
    <t>ALVARO HINCAPIE VEGA</t>
  </si>
  <si>
    <t>2010-00236</t>
  </si>
  <si>
    <t>CLARA MILENA CHACÓN CASTAÑO</t>
  </si>
  <si>
    <t>2010-00464</t>
  </si>
  <si>
    <t>2011-00465</t>
  </si>
  <si>
    <t>CONJUNTO CERRADO BOSQUE NATIVO</t>
  </si>
  <si>
    <t>2015-00255</t>
  </si>
  <si>
    <t xml:space="preserve">JOSE CELESTINO GOMEZ ACOSTA </t>
  </si>
  <si>
    <t>2015-00143</t>
  </si>
  <si>
    <t>JOSE ALIRIO HOYOS MORALES</t>
  </si>
  <si>
    <t>2013-00922</t>
  </si>
  <si>
    <t>2015-00416</t>
  </si>
  <si>
    <t>DEFENSORIA DEL PUEBLO</t>
  </si>
  <si>
    <t>2018-00341</t>
  </si>
  <si>
    <t>2018-00422</t>
  </si>
  <si>
    <t>JUDITH PUERTA</t>
  </si>
  <si>
    <t>2018-00342</t>
  </si>
  <si>
    <t>SOL MARIA OVIEDO TAPIERO</t>
  </si>
  <si>
    <t>2018-00327</t>
  </si>
  <si>
    <t>CLAUDIA PATRICIA CONTRERAS IZQUIERDO</t>
  </si>
  <si>
    <t>2019-00137</t>
  </si>
  <si>
    <t>Juzgado Quinto Administrativo oral del Circuito de ibagué</t>
  </si>
  <si>
    <t xml:space="preserve">MARIA ELENA FLOREZ GARZON Y OTROS </t>
  </si>
  <si>
    <t>JUZGADO OCT AVO ADMINISTRATIVO DLE CIRCUITO</t>
  </si>
  <si>
    <t>SILVERIO LISANDRO GUTIÉRREZ TORRES Y YENNY ESPERANZA VACA</t>
  </si>
  <si>
    <t>Primero administrativo Oral del Circuito de Ibague/ EJECUTIVO</t>
  </si>
  <si>
    <t>SUCESION MORTIS CAUSA DE PEDRO PABLO BENITEZ CELEMIN (Q.E.P.D.)</t>
  </si>
  <si>
    <t>Juzgado Once ADministrativo</t>
  </si>
  <si>
    <t>Fabian Barbosa Londoño</t>
  </si>
  <si>
    <t xml:space="preserve">PROBABLE </t>
  </si>
  <si>
    <t>JUZGADOS PRIMERO ADMINISTRATIVOS  DE IBAGUE (ORAL</t>
  </si>
  <si>
    <t>2021-00098</t>
  </si>
  <si>
    <t>SOLANY ANDREA LOZANO Y OTROS</t>
  </si>
  <si>
    <t>2021-00007</t>
  </si>
  <si>
    <t>TRIBUNAL ADMINISTRATIVO DEL TOLIMA (ORAL)</t>
  </si>
  <si>
    <t>WALTER GUILLERMO TORO CABALLERO</t>
  </si>
  <si>
    <t>PRETENSIONES INDETERMINADAS</t>
  </si>
  <si>
    <t xml:space="preserve">Juzgado Cuarto 4o. Administrativo </t>
  </si>
  <si>
    <t>2019-00253</t>
  </si>
  <si>
    <t xml:space="preserve">LUIZ ALEJANDRO PONCE Y OTRO </t>
  </si>
  <si>
    <t xml:space="preserve">NULIDAD Y RESTABLECIMIENTO DEL DERECHO </t>
  </si>
  <si>
    <t>Apribada canceación en comité técnico de conciliación de Noviembre 30 de 2020
EL 11 DE AGOSTO 2020EL JUZGADO PRIMERO ADMINISTRATIVO ORAL NOTIFICA VIA CORREO ELECTRÓNICO PROCECESO EJECUTIVO, EL CUAL SE LE ASIGNA ESTE MISMO DIA  AL DR. WILLIAM JAVIER RODRIGUEZ ABOGADO EXTERNO Y SE ENVIA DE  MANERA INMEDIATA A SU CORREO ELECTRONICO.
EL DÍA 01 DE FEBRERO DE 2020, SE REMITE POR PARTE DEL JUZGADO PRIMERO ADMINISTRATIVO ORAL, AUTO MEDIANTE EL CUAL RECHAZA EXTEMPORANEO EL RECURSO DE APELACION DEL 13 DE NOVIEMBRE DE 2020:
PRIMERO: Rechazar por extemporáneo recurso de apelación interpuesto por el apoderado
de la parte ejecutada contra el del 13 de noviembre de 202013
.
SEGUNDO: Improbar la liquidación del crédito presentada por la parte ejecutante, de
conformidad con lo expuesto en la parte motiva.
TERCERO: Aprobar a la liquidación de la liquidación del crédito efectuada por el Despacho
en la presente providencia, y que a la fecha arroja como resultado las siguientes sumas de
dinero:
1. $ 19.531.050,00 por concepto de capital.
2. $ 7.803.548,09 por concepto de intereses moratorios.
3. $ 1.196.561,48 por concepto de agencias en derecho del presente proceso
ejecutivo
CUARTO: Por Secretaría, realizar las anotaciones de rigor, dejando las constancias
correspondientes en el sistema “Siglo XXI” y una vez en firme, archivar el proceso.
el dia 9 de febrero de 2020, se notifica Auto Resuelve concesión de recurso de apelación, se reevia al Dr William Javir para su respectivo tramite el mismo día sobre las 8:02am. 01-03-2020. SE REMITE AUTO DEL 26-02-2021 MEDIANTE CORREO ELECTRONICO AL DOCTOR WJRA PARA SU CONOCIMIENTO Y FINES PERTINENTES
17/8/2021; TRASLADO RECURSO APELACIÓN CONTRA AUTO (ART. 213 C.C.A.) (3 DÍAS)
EL 8/11/2021; SE NOTIFICA FALLO DEL 4/11/2021 QUE RESUELVE "PRIMERO. CONFIRMAR el auto de primera instancia proferida por el Juzgado Primero Administrativo Oral del Circuito de Ibagué el 12 de julio de 2021, que decretó el embargo y retención de dineros a nombre de la Empresa Ibaguereña de Acueducto y
Alcantarillado IBAL S.A ESP en las distintas entidades financieras y cooperativas de la ciudad de Ibagué por la suma límite de CUARENTA Y DOS MILLONES SETECIENTOS NOVENTA Y SEIS MIL SETECIENTOS TREINTA Y OCHO PESOS CON CINCO CENTAVOS ($42.796.738,5).
SEGUNDO. Abstenerse de condenar en costas por las razones expuestas en las consideraciones del presente asunto, TERCERO. - Ejecutoriada la presente providencia, DEVUELVASE el expediente al
juzgado de origen, realizando las anotaciones de rigor y dejando las constancias correspondientes en el sistema justicia Siglo XXI. "</t>
  </si>
  <si>
    <t>GLORIA AMPARO - BALLEN ROJAS</t>
  </si>
  <si>
    <t>ACCIÓN POPULAR</t>
  </si>
  <si>
    <t>TRIBUNAL ADMINISTRATIVO DEL TOLIMA (ESCRITO)</t>
  </si>
  <si>
    <t>JUZGADO PRIMERO ADMINISTRATIVO  DE IBAGUE (ESCRITURAL)</t>
  </si>
  <si>
    <t>JUZGADO OCTAVO ADMINISTRATIVOS  DE IBAGUE (ORAL)</t>
  </si>
  <si>
    <t>JUZGADO QUINTO ADMINISTRATIVOS  DE IBAGUE (ORAL)</t>
  </si>
  <si>
    <t>JUZGADO SEPTIMO ADMINISTRATIVO  DE IBAGUE (ORAL)</t>
  </si>
  <si>
    <t>JUZGADO TERCERO ADMINISTRATIVO  DE IBAGUE (ORAL)</t>
  </si>
  <si>
    <t>JUZGADO CUARTO ADMINISTRATIVO  DE IBAGUE (ORAL)</t>
  </si>
  <si>
    <t>JUZGADO DECIMO ADMINISTRATIVO  DE IBAGUE (ORAL)</t>
  </si>
  <si>
    <t>JUZGADO SEPTIMO ADMINISTRATIVOS  DE IBAGUE (ORAL)</t>
  </si>
  <si>
    <t>JUZGADO SEPTIMO  ADMINISTRATIVOS  DE IBAGUE (ORAL)</t>
  </si>
  <si>
    <t>JUZGADO SEPTIMO ADMINISTRATIVO  DE IBAGUE (ESCRITURAL)</t>
  </si>
  <si>
    <t>JUZGADO SEGUNDO ADMINISTRATIVOS  DE IBAGUE (ORAL)</t>
  </si>
  <si>
    <t>JUZGADO QUINTO  ADMINISTRATIVO  DE IBAGUE (ESCRITURAL)</t>
  </si>
  <si>
    <t>LEONEL HOLMEZ ORTIZ</t>
  </si>
  <si>
    <t>JUZGADO SEXTO ADMINISTRATIVOS  DE IBAGUE (ORAL)</t>
  </si>
  <si>
    <t>EDGAR PIÑEROS HERNANDEZ Y OTRO</t>
  </si>
  <si>
    <t>JUZGADO ONCE ADMINISTRATIVOS  DE IBAGUE (ORAL)</t>
  </si>
  <si>
    <t>JUZGADO DOCE ADMINISTRATIVOS  DE IBAGUE (ORAL)</t>
  </si>
  <si>
    <t>MIGUEL ANGEL AGUIAR DELGADILLO</t>
  </si>
  <si>
    <t>JUZGADO SEGUNDO  ADMINISTRATIVOS  DE IBAGUE (ORAL)</t>
  </si>
  <si>
    <t>PERSONERIA MUNICIPAL DE IBAGUÉ</t>
  </si>
  <si>
    <t>TRIBUNAL ADMINISTRATIVO  DEL TOLIMA (ORAL)</t>
  </si>
  <si>
    <t>TRIBUNAL ADMINISTRATIVO DE  TOLIMA</t>
  </si>
  <si>
    <t>JUZGADO CUARTO  ADMINISTRATIVO  DE IBAGUE (ORAL)</t>
  </si>
  <si>
    <t>JUZGADO SEGUNDO ADMINISTRATIVO  DE IBAGUE (ORAL)</t>
  </si>
  <si>
    <t>JUZGADO SEXTO ADMINISTRATIVO  DE IBAGUE (ORAL)</t>
  </si>
  <si>
    <t>JUZGADO NOVENO ADMINISTRATIVO  DE IBAGUE (ORAL)</t>
  </si>
  <si>
    <t>JUZGADO OCTAVO ADMINISTRATIVO  DE IBAGUE (ORAL)</t>
  </si>
  <si>
    <t>JUZGADO NOVENO ADMINISTRATIVO DEL CIRCUITO</t>
  </si>
  <si>
    <t>JUZGADO QUINTO ADMINISTRATIVO  DE IBAGUE (ORAL)</t>
  </si>
  <si>
    <t>JUZGADOS SEPTIMO RATIVO  DE IBAGUE (ORAL)</t>
  </si>
  <si>
    <t>JUZGADO DOCE ADMINISTRATIVO  DE IBAGUE (ORAL)</t>
  </si>
  <si>
    <t>JUZGADO ONCE ADMINISTRATIVO  DE IBAGUE (ORAL)</t>
  </si>
  <si>
    <t xml:space="preserve">JUZGADO NOVENO ADMINISTRATIVO  DE IBAGUÉ </t>
  </si>
  <si>
    <t xml:space="preserve">JUZGADO SEPTIMO ADMINISTRATIVO  DE IBAGUÉ </t>
  </si>
  <si>
    <t xml:space="preserve">JUZGADO SEGUNDO ADMINISTRATIVO  DE IBAGUÉ </t>
  </si>
  <si>
    <t xml:space="preserve">JUZGADO OCTAVO ADMINISTRATIVO  DE IBAGUÉ </t>
  </si>
  <si>
    <t xml:space="preserve">JUZGADO DOCE ADMINISTRATIVO  DE IBAGUÉ </t>
  </si>
  <si>
    <t xml:space="preserve">JUZGADO DÉCIMO ADMINISTRATIVO  DE IBAGUÉ </t>
  </si>
  <si>
    <t xml:space="preserve">JUZGADO CUARTO ADMINISTRATIVO  DE IBAGUÉ </t>
  </si>
  <si>
    <t>2019-00218</t>
  </si>
  <si>
    <t>2019-00224</t>
  </si>
  <si>
    <t>2019-00389</t>
  </si>
  <si>
    <t>2019-00394</t>
  </si>
  <si>
    <t>2019-00294</t>
  </si>
  <si>
    <t>2019-00319</t>
  </si>
  <si>
    <t>2019-00383</t>
  </si>
  <si>
    <t>2019-00381</t>
  </si>
  <si>
    <t>2019-00223</t>
  </si>
  <si>
    <t>2021-00029</t>
  </si>
  <si>
    <t>2020-00029</t>
  </si>
  <si>
    <t>2020 00157</t>
  </si>
  <si>
    <t>2020 00131</t>
  </si>
  <si>
    <t>2018-00305</t>
  </si>
  <si>
    <t>2020-00-178</t>
  </si>
  <si>
    <t>2020-00358</t>
  </si>
  <si>
    <t>2020-00011</t>
  </si>
  <si>
    <t>2020-240</t>
  </si>
  <si>
    <t>2020-201</t>
  </si>
  <si>
    <t>2017-00573</t>
  </si>
  <si>
    <t>2004-01287</t>
  </si>
  <si>
    <t>2007-00252</t>
  </si>
  <si>
    <t>2008-00028</t>
  </si>
  <si>
    <t>2008-00123</t>
  </si>
  <si>
    <t>2008-00484</t>
  </si>
  <si>
    <t>2009-00276 -( 2020 -180)</t>
  </si>
  <si>
    <t>2019-00326</t>
  </si>
  <si>
    <t>2010-00577</t>
  </si>
  <si>
    <t>2011-00611</t>
  </si>
  <si>
    <t>LEONEL JIMENEZ BARRERA</t>
  </si>
  <si>
    <t>JOSE LINO PAÑUELO CAICEDO</t>
  </si>
  <si>
    <t xml:space="preserve">DEFENSORIA DEL PUEBLO  MIGUEL ANGEL AGUIARDELGADILLO / DIANA ROSANNED CONTRERAS CARDENAS </t>
  </si>
  <si>
    <t>MARIA DE JESUS OCAMPO GUTIERREZ</t>
  </si>
  <si>
    <t>PERSONERIA MUNICIPAL DE IBAGUE/ SERGIO ANDRES GOMEZ ORJUELA</t>
  </si>
  <si>
    <t xml:space="preserve">MARIA ISLENA LOZANO DIAZ Y OTROS </t>
  </si>
  <si>
    <t>PERSONERIA DELEGADA PARA SERVICIOS PUBLICOS, CONTROL  URBANO Y MEDIO AMBIENTE  DE IBAGUE</t>
  </si>
  <si>
    <t>LUISA FERNANDA RAMIREZ Y WILLIAM PAEZ HERNANDEZ</t>
  </si>
  <si>
    <t>MARCO ALIRIO LEONEL CASTRO Y JUÁN EMILIO REYES RIVAS</t>
  </si>
  <si>
    <t>PERSONERIA MUNICIPAL DE IBAGUE</t>
  </si>
  <si>
    <t>JHON JAIRO BEDOYA VEGA</t>
  </si>
  <si>
    <t>KELLY YOHANA CRUZ YARA Y OTROS</t>
  </si>
  <si>
    <t>JUAN CARLOS SKINNER HENAO Y OTRO</t>
  </si>
  <si>
    <t>JULIO CESAR TRIVIÑO MINA</t>
  </si>
  <si>
    <t>GLORIA TATIANA GAITAN PACHECO</t>
  </si>
  <si>
    <t>RAFAEL TIJARO RODRIGUEZ Y OTROS</t>
  </si>
  <si>
    <t>MARY MENDEZ DE MARTIN</t>
  </si>
  <si>
    <t>JOAQUIN AUGUSTO TORRES NIEVE</t>
  </si>
  <si>
    <t xml:space="preserve">CESAR AGUIRRE, SEBASTIÁN CELIS, RODRIGO BUSTAMANTE Y LUZ DARY MENDOZA </t>
  </si>
  <si>
    <t>Carlos Albeiro Muñoz Gómez</t>
  </si>
  <si>
    <t>ARAMINTA INES RAMIREZ</t>
  </si>
  <si>
    <t xml:space="preserve">BLANCA MARY GUTIERREZ ROJAS </t>
  </si>
  <si>
    <t xml:space="preserve">WILSON LEAL ECHEVERRY </t>
  </si>
  <si>
    <t>PROCURADURÍA JUDICIAL AMBIENTAL Y AGRARIA PARA EL TOLIMA</t>
  </si>
  <si>
    <t>PROCURADURIA JUDICIAL AMBIENTAL Y AGRARIA PARA EL TOLIMA</t>
  </si>
  <si>
    <t>PERSONERIA MUNICIPAL DE IBAGUE.</t>
  </si>
  <si>
    <t>PROCURADURÍA JUDICIAL AMBIENTAL Y AGRARIA</t>
  </si>
  <si>
    <t>SIMON DONCELL VARGAS</t>
  </si>
  <si>
    <t>REMOTA</t>
  </si>
  <si>
    <t xml:space="preserve">JUZGADO SEXTO ADMINISTRATIVO  DE IBAGUÉ </t>
  </si>
  <si>
    <t>JUZGADOS CUARTO ADMINISTRATIVOS  DE IBAGUE (ORAL)</t>
  </si>
  <si>
    <t xml:space="preserve">JUZGADO QUINTO ADMINISTRATIVO  DE IBAGUÉ </t>
  </si>
  <si>
    <t>JUZGADO ONCE ADMINISTRATIVO  DE IBAGUÉ</t>
  </si>
  <si>
    <t>JUZGADOS TERCERO ADMINISTRATIVOS  DE IBAGUE (ORAL)</t>
  </si>
  <si>
    <t>2016-00558</t>
  </si>
  <si>
    <t>2017-00073</t>
  </si>
  <si>
    <t>2017-00425</t>
  </si>
  <si>
    <t>2018-00008</t>
  </si>
  <si>
    <t>2018-00109</t>
  </si>
  <si>
    <t>2018-00095</t>
  </si>
  <si>
    <t>2017-00466</t>
  </si>
  <si>
    <t>2017-00518</t>
  </si>
  <si>
    <t>2018-00296</t>
  </si>
  <si>
    <t>2018-00404</t>
  </si>
  <si>
    <t>2018-00337) (2019-00438</t>
  </si>
  <si>
    <t>2019-00163</t>
  </si>
  <si>
    <t>2018-00193</t>
  </si>
  <si>
    <t>2018-00354</t>
  </si>
  <si>
    <t>2019-00135</t>
  </si>
  <si>
    <t>2019-00212</t>
  </si>
  <si>
    <t>2018-00444</t>
  </si>
  <si>
    <t>2019-00203 - 2019-00351</t>
  </si>
  <si>
    <t>2019-00177</t>
  </si>
  <si>
    <t>2019-00289 2020-00045</t>
  </si>
  <si>
    <t>2019-00275</t>
  </si>
  <si>
    <t>2020-00129</t>
  </si>
  <si>
    <t>2020-00345</t>
  </si>
  <si>
    <t>2020-00165</t>
  </si>
  <si>
    <t>2002-00576</t>
  </si>
  <si>
    <t>2019-00386</t>
  </si>
  <si>
    <t>2020-180</t>
  </si>
  <si>
    <t>2015-0265</t>
  </si>
  <si>
    <t>2019-00001</t>
  </si>
  <si>
    <t>2008-00069</t>
  </si>
  <si>
    <t>2016-00607</t>
  </si>
  <si>
    <t>2020 00136</t>
  </si>
  <si>
    <t>2007-00197</t>
  </si>
  <si>
    <t>KEVIN SANTIAGO DURAN OCHOA- LUCAS RODRIGUEZ GAMBOA -MARIA ANGELICA GONZALEZ PEÑALOZA.</t>
  </si>
  <si>
    <t>JAIME HERNANDEZ SUAREZ</t>
  </si>
  <si>
    <t xml:space="preserve">CARLOS EDWARD OSORIO AGUIAR </t>
  </si>
  <si>
    <t>BLANCA GILMA GUAYARA- LUCAS RODRIGUEZ GAMBOA Y OTROS</t>
  </si>
  <si>
    <t>YENNIFER CAROLINA GUTIERREZ</t>
  </si>
  <si>
    <t>HELBER FABIO CRUZ RIVERA</t>
  </si>
  <si>
    <t>DEFENSORÍA DEL PUEBLO</t>
  </si>
  <si>
    <t>LEYDI YULIETH CARDONA CARDONA- HEIDY MARCELA VERA ROA - LUZ MIRYAM - NIETO LUENGAS</t>
  </si>
  <si>
    <t>GLORIA CONSUELO RODRÍGUEZ</t>
  </si>
  <si>
    <t>CESAR OSWALDO VARGAS CIFUENTES-COMPLEJO CARCELARIO Y PENITENCIARIO DE IBAGUÉ – COIBA</t>
  </si>
  <si>
    <t>BRAINER JUNIOR ORTEGON - DIEGO ALEJANDRO GUARIN DELGADO - ALEXANDRA YAMILE CALDERON - JOHANNA BUITRAGO - IDALY MENDOZA DE ÑUSTES - GERMAN ROMERO -- JOHANNA MARTIREZ - GERMAN MENDEZ TELLO</t>
  </si>
  <si>
    <t>YANET DEL CARMEN GARCÍA</t>
  </si>
  <si>
    <t>JORGE JARAMILLO CRUZ</t>
  </si>
  <si>
    <t>LAUDITH MARÍA CORONEL SÁNCHEZ- ULISES AGUILAR ARCINIEGAS</t>
  </si>
  <si>
    <t>ASTRID LORENA OCHOA RODRIGUEZ - BLANCA GILMA GUAYARA MENDOZA - LUCAS RODRIGUEZ GAMBOA</t>
  </si>
  <si>
    <t>CONJUNTO RESIDENCIAL FONTENOVA</t>
  </si>
  <si>
    <t>EMILCE PARADA MUÑETON</t>
  </si>
  <si>
    <t xml:space="preserve">PERSONERÍA MUNICIPAL DE IBAGUÉ </t>
  </si>
  <si>
    <t>ANCIZAR VAQUIRO ARANA - YAKELINE -PARRA NUÑEZ - ALMA YULIETH GARCIA MARTINEZ</t>
  </si>
  <si>
    <t>GERARDO HUMBERTO CASTILLO NORMAN</t>
  </si>
  <si>
    <t>MARLUDY ANDREA GALINDO DIAZ</t>
  </si>
  <si>
    <t>SONIA SULJEY MORALES SÁNCHEZ</t>
  </si>
  <si>
    <t xml:space="preserve">JUAN CARLOS BLANCO AMAYA </t>
  </si>
  <si>
    <t>LUIS OMIR CORRALES TRUJILLO</t>
  </si>
  <si>
    <t xml:space="preserve">JULIO CESAR PARRA GUARQUITA </t>
  </si>
  <si>
    <t xml:space="preserve">JAIRO LEON BUSTAMANTE </t>
  </si>
  <si>
    <t>DARIO VANEGAS CARMONA</t>
  </si>
  <si>
    <t>JOSE CARMELO MONTALVO</t>
  </si>
  <si>
    <t>WILLIAM GUILLERMO MOLANO  y ELSSY PAVA TORRES.</t>
  </si>
  <si>
    <t>PROCURADURIA JUDICIAL AMBIENTAL Y AGRARIA Y PERSONERÍA MUNICIPAL</t>
  </si>
  <si>
    <t xml:space="preserve">ANTONIO MELO SALAZAR
- DEYANIRA SANCHEZ CUELLAR
- MARTHATERESA MARULANDA
- ROBERTO RUIZ
</t>
  </si>
  <si>
    <t>SE ASIGNA PROCESO A LA ABOGADA EXTERNA CAROLINA RODRIGUEZ,,VENCE TERMINO EL 25 DE FEBRERO DE 2019. Se da contestación demanda. Febrero 6 de 2020, se asigna proceso y otorga poder a la doctora RLT. Con audiencia de pruebas para el 17 de febrero a las 10:00am.en audiencia se declara cerrada la etapa probatoria y se corre traslado para alegar por 5 dias, el 06/03/2020 la Drta. Ruby Toro hace devolucion del expediente a la secretaria general. Julio15 de 2020, se recibe por correo electrónico notificación de auto de mayo 18 de 2020, mediante el cual se declara _“TERCERO: __DECLÁRESE probada la excepción denominada ausencia delegitimación en la causa por pasiva propuesta por el IBAL S.A. ESP,
el 29/10/2021; notifica, demanda para declarar mandamiento ejecutivo y pago de las costas contra el mpio e infibague, se envia adr JMH para su conicmiento</t>
  </si>
  <si>
    <t>TRIBUNAL ADMINISTRATIVO DEL TOLIMA  (ORAL)</t>
  </si>
  <si>
    <t>JUZGADO SEGUNDO  ADMINISTRATIVO  DE IBAGUE (ORAL)</t>
  </si>
  <si>
    <t>JUZGADO NOVENO ADMINISTRATIVO  DE IBAGUE (ESCRITURAL)</t>
  </si>
  <si>
    <t>JUZGADO SEPTIMO ADMINISTRATIVO DE IBAGUE (ORAL)</t>
  </si>
  <si>
    <t>JUZGADO DECIIMO ADMINISTRATIVO  DE IBAGUE (ESCRITURAL)</t>
  </si>
  <si>
    <t>JUZGADO ONCE ADMINISTRATIVO  DE IBAGUE (ESCRITURAL)</t>
  </si>
  <si>
    <t>JUZGADO DECIMO  ADMINISTRATIVO  DE IBAGUE (ORAL)</t>
  </si>
  <si>
    <t>2008-00345</t>
  </si>
  <si>
    <t>2009-00024</t>
  </si>
  <si>
    <t>2010-00476</t>
  </si>
  <si>
    <t>2010-00672</t>
  </si>
  <si>
    <t>2018-00509</t>
  </si>
  <si>
    <t>2019-00327</t>
  </si>
  <si>
    <t>2019-00174</t>
  </si>
  <si>
    <t>2020-00023</t>
  </si>
  <si>
    <t>2020-148</t>
  </si>
  <si>
    <t>2020 00163</t>
  </si>
  <si>
    <t>2020-00240</t>
  </si>
  <si>
    <t>2021-0065</t>
  </si>
  <si>
    <t>2021-0041</t>
  </si>
  <si>
    <t>2021-00011</t>
  </si>
  <si>
    <t>2009-00111</t>
  </si>
  <si>
    <t>2010-00249</t>
  </si>
  <si>
    <t>2010-00320</t>
  </si>
  <si>
    <t>2011-00040</t>
  </si>
  <si>
    <t>2011-00207</t>
  </si>
  <si>
    <t>2018-00326</t>
  </si>
  <si>
    <t>2019-00324</t>
  </si>
  <si>
    <t>2020 00164</t>
  </si>
  <si>
    <t>2020-00-066</t>
  </si>
  <si>
    <t>2021-137</t>
  </si>
  <si>
    <t>ISRAEL OTALORA ARIAS</t>
  </si>
  <si>
    <t>ANGELA MILENA GALLEGO QUINTERO</t>
  </si>
  <si>
    <t>FERNANDO PATIÑO RAMÍREZ</t>
  </si>
  <si>
    <t>JOSE DARIO RAMIREZ MORENO</t>
  </si>
  <si>
    <t>IDALI RODRIGUEZ AVILAN</t>
  </si>
  <si>
    <t>LUZ STELLA MORENO JIMÉNEZ</t>
  </si>
  <si>
    <t>PROCURADURIA JUDICIAL II AMBIENTAL Y AGRARIA PARA EL TOLIMA</t>
  </si>
  <si>
    <t>ELEAZAR CASTRO</t>
  </si>
  <si>
    <t>MARIA ELIZABETH VILLAMIL BARRERO</t>
  </si>
  <si>
    <t>CARLOS ALBEIRO MUÑOZ GÓMEZ</t>
  </si>
  <si>
    <t>LUIS DAVID LOPEZ PORTELA</t>
  </si>
  <si>
    <t>PERSONERIA MUNICIPAL DE IBAGUÉ, CONTROL URBANO Y MEDIO AMBIENTE CON FUNCONES DE PERSONERÍA MUNICIPAL DE IBAGUÉ</t>
  </si>
  <si>
    <t>FREDY MORALES RUIZ</t>
  </si>
  <si>
    <t>ALEXANDER HERNÁNDEZ LÓPEZ</t>
  </si>
  <si>
    <t>JAIMER CUELLA CABEZAS</t>
  </si>
  <si>
    <t>ESTASNILADO CAICEDO ROMERO</t>
  </si>
  <si>
    <t>LUZ ANGELA ACOSTA RUIZ Y RAMIRO VANEGAS ORJUELA</t>
  </si>
  <si>
    <t>PAULO EMILIO LONDONO ARIAS</t>
  </si>
  <si>
    <t>maria antonia izquierdo </t>
  </si>
  <si>
    <t>GLORIA SUAREZ SUAREZ</t>
  </si>
  <si>
    <t xml:space="preserve">PERSONERIA MUNICIPAL </t>
  </si>
  <si>
    <t>El 26 de julio de 2011: Se envía el expediente al juzgado 7 adminitrativo por compensación; no aparece en el Juzgado. JULIO 25 DE 2014, AL DESPACHO. Junio 26 de 2020, se asigna proceso y otorga poder a la Doctora MRML 28-05-2021, SE ASIGNA PROCESO A LA DOCTORA ANA LORENA SIERRA.  Octure 20 de 2021, se radica por correo electrónico poder otorgado al doctor JMH.</t>
  </si>
  <si>
    <t>14 Ago 2014 AUTO RESUELVE RENUNCIA PODER PONE EN CONOCIMIENTO INFORMACIÓN ALLEGADA Y ACEPTA RENUNCIA APODERADO DE CORTOLIMA. Junio 1 de 2015, se recibe respuesta solicitud informacón Infraestructura sobre activiades ejecudtadas. Junio 3 de 2015, se solicitga jefatura de alcantarillado informe sobre cumplimiento de fallos, con copia Direccion Operativa. Junio 9 de 2015, se recibe oficio 530-1302 de Junio 5 de 2015, con el que informan que se realizará el estudio técnico para verificar la procedencia de las aguas de escorrentía y las aguas lluvias depositadas en el talud por los predios aledaños. Sin indicación de fechas de ejecución se anexa a la carpeta. Septiembre 9 de 2015, en la fecha se recibe oficio 2317 de Septiembre 8 de 2015, con el que requieren para que dentro del término de 10 días se expida información. En la fecha se da traslado a la Jefatura de Alcantarillado. Septiembre 22 de 2015, en la fecha se da respuetra requerimiento. Junio 2 de 2013, se otorga poder Dr. Jorge Augusto Lozano. Noviembre 23 de 2017, se recibe oficio 2433 de noviembre 21 de año en curso, con el que del Juzgado Segundo Administrativo conforme al auto de noviembre 9 de este año, requieren a la empresa IBAL, para que se allegue informe claro, detallada, respecto de las actividades adelantas para repeler los procesos erosivos que se presentan en el talud de tierra que se encuentra ubicado al margen derecho de la carrera 9.a, desde la calle 15 hasta la calle 19, del barrio Pueblo Nuevo de esta ciudad y, en lo sucesivo garantizar que se mantengan en óptimas condiciones las obras o actividades que se requieren para ello. Noviembre 24 de 2017, se da traslado Jefe de Alcantarillado y Abogado Asesor. Diciembre 6 de2017, se recibe oficio 2808 de Diciembre 4 del año en curso, con el que el Profesional Especializado III de Gestión de Alcantarillado allega informe técnico relacionada con los trámites adelantados por parte de la Empresa Ibaguereña de Acueducto y Alcantarillado IBAL S.A. E.S.P.OFICIAL dentro de la Acción Popular de la referencia, con el objeto de evitar la concentración de aguas lluvias y de escorrentía en el talud de tierra ubicado en la carrera 9ª. Desde la calle 15 hasta la calle 19 en el barrio Pueblo Nuevo. Diciembre 13 de 2017, se rinde inforne juzgado. Febrero 9 de 2018, se reasignó pder Doctora Sandra Magaly Leal. Marzo 7 de 2018, se oficia a Alcantarillado solicitando informe de actividades de cumplimiento de fallo. Octubre 17 de 2018, se reitera a Alcantarillado solicitud de informe técnico de ejecución de actividades. Noviembre 6 de 2018, se recibe oficio 2682 de noviembre 6 de 2018, de alcantarillado rindiendo informe técnico.se da traslado abogada asesora. Diciembre 5 de 2018, se recibe oqficio presentado por la apoderada al Juzgado. Se anexa expediente. Junio 26 de 2020, se asigna proceso y otorga poder a la doctora MRML. 01-06-2021, SE ASIGNO PROCESO A LA DOCTORA ANA LORENA SIERRA.  Octure 20 de 2021, se radica por correo electrónico poder otorgado al doctor JMH.</t>
  </si>
  <si>
    <t>JULIO 18 DE 2011, AUTO ADMISORIO DE DEMANDA. FEBRERO 19 DE 2013, SE DA CONTESTACION DEMANDA. . AGOSTO 21 DE 2013, SE PRESENTAN ALEGATOS DE CONCLUSION. MARZO 13 DE 2014, JUZGADO NOVENO ADMINISTRATIVO ORAL, PROFIERE FALLO FALLO Y ORDENA ADELANTAR ACTUACIONES PARA RECUPERACION VIA PUBLICA AL MUNICIPIO. el accionante solicita la reparación de las vías aledañas a la cra 3 con calle 14a de la ciudad El expediente fue enviado a reparto para que se asigne a los magistrados, luego de presentado el recurso de apelación .  OCOTUBRE 22 DE2014, SE RECIBE OFICIO DE OCTUBRE 21 DE 2014 CON EL QUE REQUIEN AL IBAL PARA CUMPLIMIENTO FALLO.  ENERO 5 DE 2014, SE OFICIA ALCANTARILLADO.  ENERO 13 DE 2015, SE OFICIA TRIBUNAL EXPIDIENDO INFORMACION AL CANTARILLADO SOBRE ESTADO DE LAS VIAS, CERTIFICANDOSE SOLO UN TRAMO Y LAS OTRAS DOS VIAS EN MAL ESTADO.  MARZO 16 DE 2015, EN LA FECHA SE RECIBE OFICIO DE LA OFICINA JURIDICA DE LA ALCALDIA CON EL QUE REQUIEREN INFORMACION DE ACCIONES.  ABRIL 20 DE 2015, SE DA TRASLADO DRA. MARIA DEL ROSARIO Y JEFATURA ALCANTARILLADO.  ABRIL 27 DE 2015, SE RECIBE OFICIO 530-930 DE LA JEFATURA DE ALCANTARILLADO RINDIENDO INFORME DE ACTIVIDADES.  ABRIL 28 DE 2015, SE DA TRASLADO A LA ABOGADA ASESORA.28-05-2021, SE ASIGNA PROCESO A LA DOCTORA ANA LORENA SIERRA.  Octure 20 de 2021, se radica por correo electrónico poder otorgado al doctor JMH.</t>
  </si>
  <si>
    <t xml:space="preserve">13-05-2021 SE ASIGNA PROCESO A LA DOCTORA ANA SIERRA.  Mayo 31 de 2021, se da contestación demanda por parte de la apoderada del proceso.  Octure 20 de 2021, se radica por correo electrónico poder otorgado al doctor JMH.
</t>
  </si>
  <si>
    <t>. NOVIEMBRE 12 DE 2009, DECRETA ACUMULACION DE PROCESOS CON LA ACCION POPULAR NO 2009-00111. 10 Abr 2014 AUTO ADMITE INCIDENTE SE INICIA INCIDENTE DE DESACATO EN CONTRA DEL MPIO DE IBAGUE, IBAL y CORTOLIMA ; . Se da contestacion al inicdente desacato el 23 de abril de 2014. se allegan pruebas; 20 May 2014 RECEPCIÓN MEMORIAL IBAL S.A. - E.S.P. ALLEGA RESPUESTA AL INCIDENTE DE DESACATO - 10 Abr 2014 AUTO ADMITE INCIDENTE SE INICIA INCIDENTE DE DESACATO EN CONTRA DEL MPIO DE IBAGUE, IBAL y CORTOLIMA; 07 Oct 2014 OFICIO ELABORADO OFICIO NO. 4100-4101-4102-4103 REQUIERE AL ALCALDE DEL MPO DE IBAGUE, AL GERENTE DE CORTOLIMA, AL IBAL S.A. Y A LA PERSONERIA MPAL. DICIEMBRE 9 DE 2014, RECIBEN EN EL DESPACHO MEMORIAL DEL IBAL. FEBRERO 26 DE 2015, SE SOLICITA INFORMACION JEFE GRUPO TECNICO DE ALCANTARILLADO SOBRE ACTIVIDADES ADELANTADAS. MARZO 19 DE 2015, SE OFICIA AL JUZGADO ENVIANDO RESPUESTA DE ALCANTARILLADO Y SE REITERA SOLICITUD A PLANEACION. Diciembre 9 de 2015, en la fecha recibí oficio JGAI-4715 de Diciembre 4 del año en curso, con el que del Juzgado solicitan en forma inmediata se rinda nforme concreto y actualizado acerca del avance de las obras ordenadas en los fallos de primera yt segunda instancia proferidos dentro del proceso de la referencia, debiendo además aportar los docUmentos soportes de respuesta. En la fecha se da traslado Jefatura de Alcantarillado y se pone en conocImiento abogada asesora. Diciembre 14 de 2015, en la fecha se recibe oficio con informe de actividaes ejecutgada por parte de la Jefatura de Alcantarillado. En la fecha se da traslado Despacho Judicial. Julio 26 de 2016, se remite carpeta con requerimiento a la Abogada Maria del Rosario Monroy, a quien se le otorga poder. Agosto 3 de 2016, en la fecha se recibe oficio 530-1877 de Agosto 2 del año en curso, con el que el Jefe del Grupo Técnico de Acueducto rinde informe respecto de requerimiento efectuado por la Personería Municipal de Ibagué. Se da traslado Abogada Asesora. Agosto 4 de 2016, se da respuesta requerimiento por parte Abogada. Septiembre 12 de 2016, se recibe copia de oficio 530-2105 de agosto 25 de 2016 mediante el cual elJefwe de Alcantarillado rinde inforem a la Apoderada del proceso.Septiembre 9 de 2016, se recibe copia de auto de agosto 4 de 2016, mediante el cual Juez reconoce personbería para actuar a la Abogada y escrito presetnado en agosto 26 de 2016 al juzgado allegando infrme de la jefatura de Alcantarillad.  Octubre 13 de 2016, se recibe copia de escritos presentados por apoderada al Juzgado allegando informe de alcantarillado y a la Personería Delegada ante los Servicios Públicos.  Mayo 16 de 2017, se asigna proceso a Dra. Erika Montero Diaz, se elabora poder y pasa para la firma.  Noviembre 8 de 2017, se da respuesta demanda.  Diciembre 6 de 2018, se asiga proceso y otorga poder a la doctora NORMA CAROLINA RODRIGUEZ VALDES.  Septiembre 30 de 2019, se recibe oficio 3280 de septiembre 26 de 2019, mediante el cual se notifica audiencia de verificación para el dia 19 de noviembre a las 9:0am. Se pone en conocimiento abogada pór el grupo.  Enero 30 de 2020, se asigna proceso y otorga poder a la Doctora MARIA DEL ROSARIO MONROY LONDOÑO.  Enero 31 de 2020, se oficia Alcantarillado asistencia audiencia de pruebas. MARZO 29 DE 2012, FALLO ORDENANDO Marzo 29 de 2012 del Juzgado Sexto Administrativo del Circuito de esta ciudad y adicionada por el Tribunal Administrativo del Tolima en Agosto 30 de 2012, en los que se dispuso: Incluir en el Plan de Gestión para el año 2013 la ejecución de la manija la chicha del barrio el Salado y la manija el refugio en el rio Combeima de esta ciudad;  Concluir las aguas del drenaje para evitar la infiltración y la consecuente saturación del terreo, en orden a prevenir la ocurrencia de futuros deslizamientos en el cauce del mismo y Que en forma conjunta con el Municipio en el término de 6 meses, se procediera a realizar gestiones administrativas, interadministrativas y presupuestales necesarias para mitigar el grave problema de saneamiento básico de la Quebrada La Chicha y el Rio Combeima, en los sectores del Chicó, Protecho parte Alta, Protecho parte Baja y Alamos ubicada en la Calle 161 cra. 9ª. y/o Calle 159 Carrera 14 y de los barrios La Cartagena parte baja (contiguo a la escuela La Cartagena) y Brisas del Combeima (detrás del parque Infantil)ubicada en la Calle 24 Sur y de acuerdo con los resultados, en el término de 12 meses se procediera a ejecutar las medidas de saneamiento básico. Así mismo, que en forma conjunta con la Secretaría de Infraestructura se implementara un programa de limpieza y mantenimiento progresivo y permanente de la quebrada La Chicha y el rio Combeima. 28-05-2021 SE ASIGNA PROCESO AL DOCTOR BENJAMIN 
APODERADO MUNICIPIO DE IBAGUE RENUNCIA AL PODER OTORGADO</t>
  </si>
  <si>
    <t>MAYO 5 DE 2015, SE RECIBE OFICIO DE LA JEFATURA DE ALCANTARILLADO. CON EL QUE INFORAN QUE EL SECTOR NO ES COBERTURA IBAL Y QUE SE ESTA A LA ESPERA DEL PRESUPUETO CON EL FIN DE SER TRASLADADO A LA SERETARIA DE DESARROLLO RURAL Y MEDIO AMBIENTE ENTIDAD ENCARGADA DE EJECUTAR LAS OGRAS DE CONSTRIUCCION DE REDES DE ALCANTARILLADO. MAYO 5 DE 2015, EN LA FECHA SE RECIBE OFICIO 530-0996 DE MAYO 5 DE 2015 DE MAYO 5 DE 2015, DE LA JEFATURA DE ALCANTARILLADO CON EL QUE RINDERN INFORME DE ACTIVIDADES. SE MUESTRA ARCHIVO ASESORA.Julio 29 de 2015, oficio 2005 de Julio 27 del año en curso, con el que el Juzgado Noveno Administrativo del Circuito de esta ciudad, requiere para que dentro del término de diez (10) días, se rinda informe completo y detallado de las gestiones ejecutadas respecto de cumplimiento del fallo judicial proferido dentro de la acción popular de la referencia y cuya orden en el comunicado hace transcripción. En la fecha se da traslado Jefatura de Alcantarillado con copia Dirección Operativa. Agosto 20 de 2015, en la fecha se recibe oficio 530-1848 del Jefe del Grupo Técnico de Alcantarillado, con el que remiten infome de procedimientos adelantados y avences en los procedimientos que se están surtiendo. Se reccibe ofico 200-704 de Agosto 20 de 2015, del Jefe Oficina Asesora de Planeación, con el que comuncan que se realizó levantamiento topográfico.  Agosto 24 de 2015, en la fecha se da traslado Juzgado de conocimiento.   Noviembre 10 de 2015, se recibe oficio oficio de Noviembre 9 del año en curso, suscrito por el Jefe de la Oficina Asesora Jurídica de Cortolima, con el que requieren información sobre actividades ejecutadas  para controlar el vertimiento de residuos líquidos al rio Combeima, provenientes del barrio La Vega y de las viviendas ubicadas en la margen izquierda de la vía que conduce de Ibagué a la vereda Chapetón.  Noviembre 26 de 2015, en la fecha se recibe oficio oficio 530-2476 de  Noviembre 18  del año en curso, con el que el Jefe del Grupo Técnico de Alcantarillado rinde informe respecto de la situación de afectación que se presenta, aclarando que el sector no es cobertura IGAL y que sin embargo adelanto gestiones ante la Oficina Asesora de Planeación del IBAL, para elaboración de estudios topográficos para la construcción de la red de alcantarillado aguas residuales en el sector del barrio La Vega, que según él  fue trasladado a la Secretaría rural y Medio Ambiente encargada de ejecutar las obras de construcción de las redes de alcantarillado donde el IBAL no tiene cobertura.  Se da traslado Oficina Jurídica d eCortolma.  Noviembre 27 de 2015, se recibe oficio 520-1735 de Noviembrte 27 de 2015, con el que el Jefe del Grupo Técnico de Acueducto, rinde informe sobre situación actual reslacionada con ejecución de obras para dar cumplimiento al fallo.  Noviembre 30 de 2015, se da traslado al Despcho de conocimiento.  Diciembre 17 de 2015, en la fecha se recibe del abogao asesor oficio oficio 71325 DE Septiembre 29 del año en curso, con el que la Procuradora Regional, solicita que se le expida cronograma de actividades a desarrollar en cumplimiento a lo ordenado en fallo de segunda instancia proferido dentro de la Acción Popular de la referencia por el Tribunal Administrativo del Tolima el 9 de Mayo de 2014.  En la fecha se da traslado Jefatura de Alcantarillado.  Se informa procuraduría se solicitó cronograma y se emite copia de ultimo informe recibido alcantarillado.  Enero 5 de 2015 se recibe oicio 530-0003 de Enero 4 de 2015, mediante el cual Jefe Alcantarillado indica se dio tralado oficio de  Procuraduría Desarrollo Rural.  Enero 5 de 2026, da traslado Procuraduría Regional.   Junio 16 de 2016, se elabora asignación y se otorga poder docxtor NELSON PEREZ ORTIZ, se remite carpeta y documentos de representación.  Octubre 13 de 2016, se recibe ofici oficio  JNA-3835 de Octubre 11 de este año, con el que del Juzgado Noveno Administrativo del Circuito de esta ciudad, requieren para que dentro del término de 10 días, se rinda informe sobre las obras realizadas  conforme al cumplimiento de la sentencia de fecha 31 de Julio de 2013.  Octubre 18 de 2016m se da traslado Alcantarillado y Abogodo Asesor.   Diciembre 21 de 2016, se recibe copia de escrito del Aboado presentado al Juzgado dando traslado oficio Jefe de Alcantarillado.  Febrero 28 de 2019, se asigna proceso y otorga poder al Doctor DAGM. Abril 25 de 2019, se recibe Operativo y conforme a lo que corresponde a la dependencia de Alcantarillado; comedidamente le remito copia de oficio No.1016 de abril 23 de 2019, del Juzgado Noveno Civil Municipal con el que solicitan informe de las actuaciones adelantadas en cumplimiento a la sentencia proferida el 9 de muyo de 2014.  Abril 26 de 2019, se da traslado Direción Operativa Alcantarillado y Aboado.  Mayo 6 de 2019, serecibe escrito de abogado solicitando informe Dirección Operativa.  Se recibe abogado informe de Alcantarillado. 28-05-2021, se asigna proceso al doctor benjamin 
APODERADO MUNICIPIO DE IBAGUE ALLEGA SOLICITUD RECONOCIMIENTO PERSONERIA</t>
  </si>
  <si>
    <t>auto del 19 de diciembre de 2013 : fija gastos por la suma de $150.000 y se ordena oficiar al mpio. ENERO 22 DE 2015, SE TIENE POR CONCLUIDA LA ETAPA PROBATORIA. MAYO 11 DE 2015, REVISADA PAGIMA WEB RAMA JUDICIAL SE ADVIERTE ENERO 22 DE 2015, CONCLUIDA ETAPA PROBATORIA. Diciemre 14 de 2015, Juzgado 752 antes Cuarto Administrativo de Descongestión profiere fallo y dispone que el municipio y el IBAL, son responables de vulneracion de derechos y ordena al IBAL, que un plazo de 6 meses, congados a partir de la ejecutoria delante todas las gestiones técnicas, admiistrativiva y presupuestalmetne resulten necearias para garanziar el óptimo sistema de alcantarillado a los habitanets del sector de la via que comunnica los barrios Nuevo Armero y El Bunde sobre la carrera 4 entre callers 96 y 100 al igual que la Y o cruce entre la carrera 4 y la carrear 3c de la ciudad de Ibagué. Mayo 16 de 2017, se asignó proceso y otorga poder Dra. Erika Montero. Julio 4 de 217, se recibe oficio 02285 de junio 30 de 2017, con el que el Jefe de Acueducto informa que ese tema es de alcantarillad. Octubre 8 de 2018, se asigna proceso y otorga poder a la Doctora SMLS. Se asigna proceso a la Doctora MRML; el 22 de febrero de 2021; la Da MRML; informa qie 19 de enero de 2021 al despacho asignado sin poder. Abril 22 de 209, se recibe oficio 22720 de abril1 12 de 2019, mediante el cual la Jefe de la Oficina Jurídica de la Alcaldía Municipal requiere para que se haga intervención de obras en el sector de la via carera 4 entre calles 96 y 100 y la Y o cruce que da a la crrera 3C a la carrera 4 sobre la lle 96 dirigiendose hacia el barrio Nuevo Armero.  Abril 26 de 2019, se pone en conocimeinto apoderada y se da traslado Operativa para acueducto y alcantarillado.  Mayo 31 de 2019, se presente informe al juzgado por parte apoderada.   Octubre 17 de 2019, se recibe oficio No.1978 de octubre 16 de 2019, por medio del cual el Juzgado Once Administrativo del Circuito, está requiriendo para que se remita informe detallado y debidamente soportado sobre el cumplimiento de los fallos proferidos por el Juzgado 752 antes Cuarto Administrativo de Descongestión y el Tribunal Administrativo en Diciembre 14 de 2015 y Mayo 30 de 2017 respectivamente; en los que se ordena al IBAL, que en el término de 12 meses adelante los estudios técnicos, presupuestales necesarios y construya y/o adecúe el sistema de alcantarillado de la vía 100 al igual que la Y o cruce entre la carrera 4 y 3C de esta ciudad.  Se da traslado Dirección Operativa y Apoderada.  Septiembre 14 de 2020 y ordena la suspensión de forma inmediata de las actividades mineras autorizadas en los títulos mineros No. GLN – 094, GLN – 095, GLT – 081, CG3 – 145 y BIJ -151, hasta tanto los concesionarios demuestren a la autoridad ambiental (Cortolima) y a la Minera (ANM) que utilizarán una fuente alterna para las labores de exploración y eventual explotación, que no implique la afectación del recurso hídrico de la cuenca mayor del Río Coello y sus afluentes, para lo cual deberán tener en cuenta, la cantidad y calidad y agua, y variables como el uso, el consumo y crecimiento de la población. Esta suspensión se extenderá, como máximo, por el período establecido en la ley para la etapa de exploración y, si una vez cumplido el mismo, no se ha demostrado que no se afectará el recurso hídrico en la manera y con los parámetros anotados, cesarán los efectos de las concesiones otorgadas.  Se asigna proceso y otorga poder a la Dra RLTC. 28-05-2021 SE ASIGNA PROCESO AL DOCTOR BENJAMIN 
EL 4/11/2021 SE NOTIFICA POR PARTE DEL jUZGADO ONCE;  OFICIO PARA REQUERIR al Municipio de Ibagué y a Empresa Ibaguereña de Acueducto y Alcantarillado -IBAL-, para que en el término improrrogable de  diez (10) días contados al recibo de su respectiva comunicación remita con destino a este proceso informe detallado y debidamente sustentado sobre el cumplimiento dado a lo ordenado en el numeral cuarto de la sentencia de primera instancia (272-286) y modificado por el numeral segundo de la sentencia de segunda instancia (261-264). se da traslado al area de alcantarillado y al apoderado.
el 25/11/2021; El 25/11/2021; según Informe de actividades presentado por el Dr. BA; indica "SOLICITE DE INFORME Y SOPORTES DE CUMPLIMIENTO DE LA SENTENCIA AL IBAL.".</t>
  </si>
  <si>
    <t xml:space="preserve">Octubre 3 de 2018, se recibe en físico oficio 0250 de septiembre 26 de 2018 y demás dcumentos anexos a la demanda. Noviembre 7 de 2019, releva de designación de perito. Febrero 26 de 2020, se asigna proceso y otorga poder a la Doctora MRML. 13-04-2021, SE ASIGNA PROCESO AL DOCTOR BENJAMIN . 24-05-21 con auto del 12 de marzo se corre traslado para presentar escrto de los alegatos de concluison, 17-06-2021, en revision de cuenta se observa que se presentaron los alegatos de conclusion a los que hubiere lugar </t>
  </si>
  <si>
    <t>JUZGADO ONCE ADMINISTRATIVO DEL CIRCUITO JUDICIAL DE IBAGUÉ</t>
  </si>
  <si>
    <t>JUZGADOS ONCE ADMINISTRATIVO  DE IBAGUE (ORAL)</t>
  </si>
  <si>
    <t>JUZGADO CUARTO ADMINISTRATIVO - PROCESO EJECUTIVO</t>
  </si>
  <si>
    <t>JUZGADO ONCE ORAL ADMINISTRATIVO</t>
  </si>
  <si>
    <t>2021-00126</t>
  </si>
  <si>
    <t>2019-00182</t>
  </si>
  <si>
    <t>2020-200</t>
  </si>
  <si>
    <t>2011-00055</t>
  </si>
  <si>
    <t>2010-00516</t>
  </si>
  <si>
    <t>2020-00138</t>
  </si>
  <si>
    <t>2019-00133</t>
  </si>
  <si>
    <t>MARTHA NIDIA AROZCO Y OTROS</t>
  </si>
  <si>
    <t>JESUS ALIRIO OSORIO</t>
  </si>
  <si>
    <t xml:space="preserve">LUISA FERNANDA JOVEL Y OTROS  - HUGO ERNESTO SARRATE ABOGADO </t>
  </si>
  <si>
    <t xml:space="preserve">CARLOTA JIMENEZ DIAZ </t>
  </si>
  <si>
    <t>PERSONERÍA MUNICIPAL DE IBAGUÉ</t>
  </si>
  <si>
    <t xml:space="preserve">RODRIGO BUSTAMANTE CAMPOS Y OTROS </t>
  </si>
  <si>
    <t>RUTH MARY APONTE RIVERA</t>
  </si>
  <si>
    <t>Conexion de vertimientos de alcantarillado al aire libre y de descarga de aguas residuales y domesticas en el barrio Villa del Rio parte baja Ubicado en al calle 24 carrera 4L Sur al sistema de alcantarillado diseñado por la empresa para su recoleccion conduccion tratamiento y disposicion. Abril 29 de 2011, Tribunal Administrativo del Tolima, ordena al IBAL, realizar verificación del sector y realizar construccipon y empalme da guas negras de la urbanizcion Villa del Rio parte baja e iniciar todas las acciones pertinentes a fin de lograr contrarestar la contaminacion que se presenta  y rendir inorme semestrlmente., con registro fotográfico.  Fenbrero 9de 2012, Consejo de Estado, Confirma.Noviembre 13 de 2012, IBAL S.A. CON OFICIO NO. 200-1578 DA RESPUESTA AL OFICIO 1744.  20 DE NOVIEMBRE DE 2013 MUNICIPIO ALLEGA PODER. Consejo se estado confirma fallo.  Devuelto del Consejo de Estado desde el 16 de abril de 2012.  Consejo de estado confirma fallo.  Junio 9 de 2015, se oficia Jefatura de Alcantarillado solicitando información.  Junio 17 de 2015, se recibe oficio 530-1358 de la Jefatura de Alcantarillado con indicación de trámite y remisión de presupuesto.  Se da traslado al Tribunal Administrativo del Tolima de las diligencias allegadas por la Jefatura de Alcantarillado.  Julio 28 dd 2015, en la fecha se da traslado Jefaturas de Alcantarillado y Ambiental.  Julio 8 de 2016, se otorga poder Dra Maria del Rosario Monroy. 04-06-2021, SE ASIGNA PROCESO A LA DOCTORA DANIELA PAEZ.    octubre 20 de 2021, se radica por correo electrónico poner otrogado al doctor JMH.</t>
  </si>
  <si>
    <t>13/10/2021;se notifica envia link por parte del dr benjamin para audiencia programada para el dia de hoy 13/10/2021; hora 4:05; se reevia de manera inmeediata al dr william javier rodriguez para cu concimiento y fines judiciales 
12/11/2021; SE NOTIFICA SENTENCIA 11/11/2021; MEDIANTE LA CUAL SE RESUELVE PRIMERO: APROBAR el pacto de cumplimiento al que llegaron las partes dentro de la presente acción popular, en la audiencia especial de pacto de cumplimiento celebrada durante los días 03 de septiembre y 14 de octubre del año en curso, entre la apoderada de la parte demandante y los apoderados de la EMPRESA IBAGUEREÑA DE ACUEDUCTO Y ALCANTARILLADO “IBAL” S.A. E.S.P OFICIAL y el MUNICIPIO DE IBAGUÉ- TOLIMA. "la entidad accionada EMPRESA IBAGUEREÑA DE ACUEDUCTO Y ALCANTARILLADO “IBAL” S.A. E.S.P. OFICIAL acordó que el día 16 de octubre de los corrientes terminaría las obras de reposición de la red de alcantarillado ubicada en la Calle 52 No. 7C -51 del Barrio Rincón de Piedra Pintada frente a la Calle 52 No. 7C -51 de esta ciudad y entre los días 19 y 20 del mismo mes y año remitiría al Municipio de Ibagué la correspondiente certificación para la viabilidad de la pavimentación."
SEGUNDO: CONFORMAR el Comité de Verificación del cumplimiento del presente fallo, el cual estará integrado por el titular de este Despacho, el Procurador Judicial Delegado ante este Despacho y las partes. TERCERO: ORDENAR a la parte demandante y a la parte demandada respectivamente, la rendición de informes trimestrales sobre las gestiones realizadas, para lograr la efectividad del pacto de cumplimiento aprobado a través de la presente sentencia. Se remite al apoderado de la empresa y lider del ares de alcantarillado del ibal .
AUTO FIJA FECHA AUDIENCIA Y/O DILIGENCIA
03 SEPTIEMBRE 2021 10:30 AM</t>
  </si>
  <si>
    <t>JUZGADO SEGUNDO LABORAL DEL CIRCUITO</t>
  </si>
  <si>
    <t>JUZGADO 11 ADMINISTRATIVO ORAL DEL CIRCUITO</t>
  </si>
  <si>
    <t>Notifican demanda por via correo electrónico  el 1 de Junio de 2018, el 7 de junio se asigna proceso a la dra sandra magally leal, el 11 de julio d e2018, se contesta la demanda 
13/5/2021 AL DESPACHO PARA SENTENCIA
31/10/2022. Entra al despacho para sentencia.</t>
  </si>
  <si>
    <t>JUZGADO ONCE ADMINISTRATIVO DEL CIRCUITO DE IBAGUÉ</t>
  </si>
  <si>
    <t>2021-00245</t>
  </si>
  <si>
    <t>ROSEMBERG TRUJILLO MILLÁN, ESTHER JULIA
BONILLA, NOREMBERG TRUJILLO BONILLA,
ROSEMBERG TRUJILLO BONILLA, JUAN CARLOS
TRUJILLO BONILLA, LEIDY YULIETH TRUJILLO
BONILLA, YEISON JAVIER TRUJILLO BONILLA y
FREDERMAN TRUJILLO BONILLA</t>
  </si>
  <si>
    <t>HERNANDO ORTIZ AVENDAÑO</t>
  </si>
  <si>
    <t>JUZGADO PRIMERO ADMINISTRATIVO ORAL DEL CIRCUITO
IBAGUÉ - TOLIMA</t>
  </si>
  <si>
    <t>2022-00243</t>
  </si>
  <si>
    <t>2/5/2023; IBAL contesta resuqerimiento judicial</t>
  </si>
  <si>
    <t>19/5/2023, se recibe oficio joam 00203 del 17 de mayo de 2023; se requiere al IBAL y Otros , para que indiquen si ya dieron cumplimiento al fallo dictado dentro de la presente acción de protección, termino de 5 dias.
15/6/2023, se recibe informe técnico alcantarillado - oficio OF. 320-01332 13/06/2023
14/7/2023, se recibe OFC 320-1621- GESTION ALCANTARILLADO</t>
  </si>
  <si>
    <t>SE SUSCRIBIÓ CONTRATO 058 DE JUNO 21 DE 2005, CUYO OBJETO ES CONSTRUCCIÓN FLOCULADOR DE PIEDRA PLANTA DE TRATAMIENTO ACUEDUCTO COMUNITARIO BARRIO AMBALÁ Y SE ADELANTÓ CONSTRUCCIÓN DE LAS OBRAS</t>
  </si>
  <si>
    <t>Sector fuera del Perímetro hidrosanitario; se requiere que por parte del Municipio se defina lo relacionado con la titularidad del lote para construcción del tanque, para avanzar en el proceso de contratación de la consultoría de diseño y presupuesto.</t>
  </si>
  <si>
    <t>2022-07-05	Envío Expediente	ENVIO DE EXPEDIENTE AL CONSEJO DE ESTADO CON RECURSO DE APELACIÒN DE SENTENCIA CON OFICIO Nº BBB 188</t>
  </si>
  <si>
    <t>30/3/2022; SE RECIBE AUTO DEL 28/3/2022; "...teniendo en cuenta que no se hace necesario la celebración de la audiencia de alegaciones y juzgamiento córrasele traslado común a las partes, por el término de diez (10) días, para que presenten sus alegatos de conclusión."</t>
  </si>
  <si>
    <t>el sistema de alcantarillado del BARRIO VILLA DEL SOL SECTOR DOS, específicamente de la dirección TRANSVERSAL 3 CON CARRERA 3 DE LA CALLE 100 A LA CALLE 103 Y CALLE 100 A LA CALLE 102 CON CARRERA 3B, de la ciudad de Ibagué, en su estructura es funcional y presenta un comportamiento hidráulico con flujo normal</t>
  </si>
  <si>
    <t>12/02/2021 MUNICIPIO DE IBAGUÉ ALLEGA ESCRITO DE ALEGATOS
Estructura del Alcantarillado, es funcional y presenta un comportamiento hidráulico con flujo normal; por lo que no ha sido seleccionado para este periodo; valga aclarar, que los tramos de red seleccionados para esta primera intervención del 2021, son los más críticos en todos los distritos hidráulicos y comunas en las cuales atiende el IBAL, y su no intervención de forma inmediata produciría un impacto negativo aún mayor en la ciudad de Ibagué, que ocasionaría un colapso de la red de alcantarillado dado al desgaste de la tubería, requiriendo priorización para su intervención.</t>
  </si>
  <si>
    <t>13/10/2022 se notifica sentencia de segunda instancia donde condenan a IBAL y Al municipio adelantar las gestiones para reponer el alcantarillado del sector ubicado en la Carrera 8, de la Calle 101 a la 103; en la manzana B, de casa 3 a la casa 5; en la manzana D, de la casa 8 a la casa 15; en la manzana E, de la casa 9 a la casa 12; y en la manzana E, de la casa 1 al
sector de Villa Magdalena del barrio Prado I de Ibagué
18/11/2022 se recibe informe tecnico de alcantarillado oficio 320-2447 se remite a la ra CG</t>
  </si>
  <si>
    <t>30/3/2022; SE NOTIFICA FALLO DE PRIMERA INTANCIA DONDE SE OBLIGA AL IBAL A En un plazo no superior a ocho (8) meses, reponer o renovar y mantener en operación las redes de cueducto y alcantarillado ubicadas en la Carrera 10 A entre calles 41 a 44 (nomenclatura antigua) del barrio Calarcá de la ciudad de Ibagué. - Efectuadas las obras referidas, expedir inmediatamente y con destino al Municipio de Ibagué, la certificación hidrosanitaria correspondiente como requisito previo para adelantar las labores de pavimentación. SE REMITE A DRA RLT PARA PRESENTE EL RECURSO DE APEKACION</t>
  </si>
  <si>
    <t>9/6/2023; se recibe oficio OF.320-1289 - 7 JUNIO 2023, informe técnico de alcantarillado 
276/2023, se notifica auto del 26/6/2023, mediante el cual apertura incidente de desacato con la gerente general Erika Palma y Otros.
5/7/2023; IBAL radica informe tecnico y presupuesto de obra allegado por lider de alcantarillado</t>
  </si>
  <si>
    <t>26/5/2023; se notifica oficio del OFICIO NÚMERO: CAMR 00639 del 25/5/2023; "que en un término razonable e improrrogable de diez (10) días, siguientes a la presente comunicación, emita concepto sobre los efectos de una eventual condena en las finanzas públicas de acuerdo a lo expresado por su mandataria judicial en su alzada. Con la salvedad, de que el mismo será tenido en cuenta en los términos de la Ley 1695 de 2013"
8/6/2023IBAL Solicita ampliación del plazo 
12/7/2023; se recibe estado 118 notifica auto de tramite</t>
  </si>
  <si>
    <t>ESCRITO DE PODER MUNICIPIO DE PODER
26/5/2022; SE NOTIFICA FALLO DE SEGUNDA INSTANCIA MENDIATE EL CUAL SE ORDENA AL INAL EXPEDIR CERTIFICADO ESTADO DE LA REDES</t>
  </si>
  <si>
    <t>19/4/2023; IBAL PRESENTA INFORME DE CUMPLIMIENTO DE FALLO.
17/7/2023; se notifica auto del  14/7/2023, mediante el cual se Declárese el incumplimiento por parte del MUNICIPIO DE IBAGUE, representado legalmente por ANDRÉS FABIÁN HURTADO o quien haga sus veces, y a la EMPRESA IBAGUEREÑA
DE ACUEDUCTO Y ALCANTARILLADO IBAL S.A. E.S.P. OFICIAL, representada legalmente por la señora ERIKA PALMA HUERTAS, a lo ordenado en sentencia de primera instancia del 15 de julio de 2022 y modificada por el Tribunal Administrativo del Tolima el 1 de septiembre de 2022, y  De conformidad con lo señalado en el artículo 41 de la ley 472 de 1998, se sanciona con
multa equivalente a diez (10) salarios mínimos legales mensuales vigentes a cada uno.</t>
  </si>
  <si>
    <t xml:space="preserve">18/7/2022; Se notifica auto que notifica "El IBAL, dio respuesta a lo requerido el 31 de mayo de 2022, como se observa en el archivo “003RespuestaOficioIbal” de la carpeta “002CuadernoPruebasParteDemandada” del expediente digital; documentación que se incorpora al expediente y de la que se corre traslado a las partes por el término de
tres (3) días, contados a partir de la notificación de la presente providencia."
16/8/2022; se notifica auto para presentacion de alegatos </t>
  </si>
  <si>
    <t>14/12/2022, se notifca por estado 191 del 13/2022, auto del 1/12/2022, Sentencia Ejecutada y Archivada no se puede Revivir en un Desacato, resuelve PRIMERO. - REVOCAR la providencia dictada el 08 de septiembre de 2022, por el Juzgado Séptimo Administrativo del Circuito de Ibagué, mediante la cual sancionó al Dr. ANDRÉS FABIAN HURTADO, en calidad de Alcalde del Municipio de Ibagué - Tolima, imponiéndole multa equivalente a diez (10) salarios mínimos legales mensuales vigentes, de conformidad a lo expuesto en la parte motiva de esta providencia.</t>
  </si>
  <si>
    <t>RENUNCIA  PODER OTORGADO - IBAL.  Julio 5 de 2022, se informó del  Juzgado expediente no está digitalizado. 
15/6/2023, se notifica auto del 13/6/2023, requierimiento alcaldia de ibague por segunda vez se reconoce personeria juridica apoderado del IBAL dr MAR.</t>
  </si>
  <si>
    <t>18/4/2022; se notifica auto que corre traslado por el término de tres (03) días con el fin de que
soliciten aclaraciones o adiciones y/o de ser el caso formulen objeciones
13/2/2023, se notifica estado 8 del 13/2/2023, mediante el cual se corre traslado para alegar de concluasion.
31/3/2023, se recibe informe técnico Gestión de Alcantarillado - OFICIO 320-0751
14/4/2023, se recibe informe técnico de acueducto, dode se certifica el buen estadode las redes.</t>
  </si>
  <si>
    <t xml:space="preserve">23-08-2021, SE RECIBE AUTO QUE ADMITE POPULAR, SE REASIGNA PROCESO AL DOCTOR BENJAMIN 
23/9/2022, se notifca fallo de semtencia de primera instancia,  NO OBLIGA AL IBAL; se aprueba pacto de cumplimiento presentado por la A.P.P. GICA y la ASOCIACIÓN DE USUARIOS DE ACUEDUCTO Y ALCANTARILLADO BARRIO LA ISLA ACUA ISLA. </t>
  </si>
  <si>
    <t>11/3/2022; SE NOTIFICA ESTADO 013 DEL 11/3/2022; MEDIANTE EL CUAL SE NOTIFICA AUTO DEL 10/3/2022; MEDIANTE EL CUAL SE DECRETA PRUEBAS Y RESUELVE ". OFICIAR a la Secretaria de Infraestructura del Municipio y al Director Operativo del IBAL S.A, para que dentro de los diez (10) días contados a partir del recibo de la respectiva comunicación, alleguen certificación y/o soporte documental pertinente que indique sí, con antelación al año 2021 existió o no certificación de la viabilidad para pavimentar la vía ubicada en la Carrera 3 A sur 21B – 30 y Carrera 3 B sur 21B – 20 del Barrio las Vegas Parte Baja de esta ciudad, o porque razón a la fecha se encuentra pavimentada." Y DECRETAR INSPECCIÓN JUDICIAL al lugar objeto de la presente acción popular, en compañía de un funcionario de la Secretaria de Infraestructura Municipal de Ibagué; un funcionario de Alcantarillado del IBAL S.A. E.S.P. OFICIAL; el señor
Agente Delegado del Ministerio Público, y las partes o apoderados en este proceso inspección que tendrá lugar el día veintiséis (26) de abril de dos mil veintidós a las 8:15 a.m. que iniciará en la sede del Juzgado. La entidad demandada deberá facilitar los medios para la práctica de la inspección ofíciese a su representante legal. Así mismo, comuníquese al Comando de la Policía Metropolitana de Ibagué para que brinde acompañamiento a la diligencia.</t>
  </si>
  <si>
    <t>23-08-2021, SE ASIGNA PROCESO AL DOCTOR HERRERA, SE REMITE LINK CON LA ASIGNACION. 
EL 9/3/2022; SE RECIBE DESISTIMIENTO DE LA ACCION POPULAR SE REMITE AL DR FVP PARA QUE SOLICITE EL ARCHIVO DEL PROCESO</t>
  </si>
  <si>
    <t>10-09-2021, SE ASIGNA PROCESO AL DOCTOR HERRERA, 
22/7/2022; SE CITA AUDIENCIA DE PACTO DE CUMPLIMIUENTO PROGRAMADA PARA EL 26 DEJULIO DE 2022 8:30AM.
26/7/2022; SE NOTIFICA OFICIO JOAM-0330; PARA QUE "para que dentro de los cinco (05) días siguientes al recibo de la respectiva comunicación,remita lo siguiente:
- Un informe técnico debidamente soportado, que dé cuenta al detalle de las obras de reposición de redes de acueducto y alcantarillado, que se hubieren adelantado en la Calle 4ª entre Carreras 3ª y 2A del Barrio La Pola en la ciudad de Ibagué, si fuere el caso, de lo contrario, informar, soportar y documentar técnicamente el estado actual del tramo urbano referido y especifique que obras que se requieren adelantar para la reposición de la red de acueducto y alcantarillado en la vía antes referida, así como el sistema de recolección y distribución de aguas lluvias."</t>
  </si>
  <si>
    <t>5/5/2023; oficio Joam-0176 del 5//5/2023;  ERIKA MELISA PALMA HUERTAS, Gerente y LADY JOHANNA BONILLA MEDINA Profesional Especializado 03 Gestión de Control Perdidas y líder del grupo de gestión de alcantarillado, para que
alleguen en el término de cinco (5) días informe detallado y debidamente sustentado sobre el cumplimiento dado a lo ordenado en la sentencia emitida el 27 de junio de 2014. Por Secretaría Ofíciese a las mencionadas funcionarias.
16/5/2023; IBAL contesta requerimiento 
6/6/2023; se recibe oficio 320-1253 del 5/6/2023 informe tecnico de alcantarillado 
7/6/2023; IBAL contesta Desacato</t>
  </si>
  <si>
    <t>25/7/2022; se notifica citacion PARA AUDIENCIA ESPECIAL DE PACTO DE CUMPLIMIENTO QUE SE REALIZARÁ EL 26 DE JULIO DE 2022 A LAS 09:30 A.M.   Se presentó caso ante comité de conciliación.  
27/7/2022; se notifica  para que dentro de los cinco (05) días siguientes al recibo de la respectiva comunicación, remita lo
siguiente: · Informe técnico en el cual indique si en aras de llevar a cabo la pavimentación de la calle 24 entre avenidas ferrocarril y carrera 2 de esta ciudad, es necesaria la realización de cambios de redes domiciliarias en el
sector</t>
  </si>
  <si>
    <t>2020-00104</t>
  </si>
  <si>
    <t>JUZGADO OCTAVO ADMINISTRATIVO ORAL DEL
CIRCUITO DE IBAGUÉ- TOLIMA</t>
  </si>
  <si>
    <t>2021-00230</t>
  </si>
  <si>
    <t>ACCION POPULAR</t>
  </si>
  <si>
    <t>PERSONERA MUNICIPAL DE IBAGUÉ</t>
  </si>
  <si>
    <t>JUZGADO ONCE ADMINISTRATIVO DEL CIRCUITO JUDICIAL DE 
IBAGUÉ</t>
  </si>
  <si>
    <t>2021-00266</t>
  </si>
  <si>
    <t>PABLO ANDRÉS TRUJILLO GÁLVEZ</t>
  </si>
  <si>
    <t>JUZGADO TERCERO ADMINISTRATIVO ORAL DEL CIRCUITO</t>
  </si>
  <si>
    <t>2022-00038</t>
  </si>
  <si>
    <t>Humberto Lara Ibáñez</t>
  </si>
  <si>
    <t>2022-00042</t>
  </si>
  <si>
    <t>Personería Municipal de Ibagué</t>
  </si>
  <si>
    <t>JUZGADO ONCE ADMINISTRATIVO DEL CIRCUITO JUDICIAL DE
IBAGUÉ</t>
  </si>
  <si>
    <t>2021-00269</t>
  </si>
  <si>
    <t>DEFENSORÌA DEL PUEBLO REGIONAL
TOLIMA</t>
  </si>
  <si>
    <t>JUZGADO QUINTO (5º) ADMINISTRATIVO ORAL DEL CIRCUITO DE 
IBAGUÉ</t>
  </si>
  <si>
    <t>2022-00046</t>
  </si>
  <si>
    <t xml:space="preserve">Francy Johanna Ardila Salazar – Personera 
Municipal de Ibagué </t>
  </si>
  <si>
    <t>JUZGADO SEXTO ADMINISTRATIVO DEL CIRCUITO DE IBAGUÉ</t>
  </si>
  <si>
    <t>2022-00075</t>
  </si>
  <si>
    <t>ALDEMAR ABDEL BONILLA ESQUIVEL</t>
  </si>
  <si>
    <t xml:space="preserve">TRIBUNAL ADMINISTRATIVO DEL TOLIMA </t>
  </si>
  <si>
    <t>2021-00425</t>
  </si>
  <si>
    <t xml:space="preserve">PROCURADOR 216 JUDICIAL I ADMINISTRATIVO DE
IBAGUÉ </t>
  </si>
  <si>
    <t>JUZGADO CUARTO ADMINISTRATIVO ORAL DEL CIRCUITO DE IBAGUÉ</t>
  </si>
  <si>
    <t>JUZGADO SEGUNDO (2º) ADMINISTRATIVO ORAL DEL CIRCUITO DE IBAGUÉ</t>
  </si>
  <si>
    <t>2022-00051</t>
  </si>
  <si>
    <t>FRANCY JOHANNA ARDILA SALAZAR en su calidad 
de Personera Municipal de Ibagué – Agente del 
Ministerio Público</t>
  </si>
  <si>
    <t>2021-00262</t>
  </si>
  <si>
    <t>JORGE HUMBERTO LEAL RAMÍREZ</t>
  </si>
  <si>
    <t>2021-00280</t>
  </si>
  <si>
    <t>HENRY RODRIGUEZ HERRERA
- LUZ MARIA RIVEROS PATIÑO</t>
  </si>
  <si>
    <t>2022-00109</t>
  </si>
  <si>
    <t>NELLYDA RODRÍGUEZ REYES</t>
  </si>
  <si>
    <t>JUZGADO OCTAVO ORAL ADMINISTRATIVO DEL CIRCUITO DE IBAGUÉ – TOLIMA</t>
  </si>
  <si>
    <t>2022-00206</t>
  </si>
  <si>
    <t>PERSONERA MUNICIPAL DE IBAGUÈ, FRANCY JOHANA ARDILA SALAZAR</t>
  </si>
  <si>
    <t>2022-00214</t>
  </si>
  <si>
    <t>2022-00164</t>
  </si>
  <si>
    <t>CARMEN ROSA HERRERA PALMA</t>
  </si>
  <si>
    <t>2022-00173</t>
  </si>
  <si>
    <t>GABY ANDREA GOMEZ ANGARITA en su calidad de 
Defensora del Pueblo Regional Tolima, quien actúa en 
nombre y representación de los habitantes de un 
sector del barrio Belén de la Ciudad de Ibagué –
Tolima</t>
  </si>
  <si>
    <t>TRIBUNAL ADMINISTRATIVO DEL TOLIMA
Magistrado: LUÍS EDUARDO COLLAZOS OLAYA</t>
  </si>
  <si>
    <t>2022-00365</t>
  </si>
  <si>
    <t>2022-00140</t>
  </si>
  <si>
    <t>NORLLY PAOLA AGUDELO VARGAS - Representante Legal del conjunto Payandè–Arboleda del campestre</t>
  </si>
  <si>
    <t>JUZGADO NOVENO ADMINISTRATIVO ORAL DEL CIRCUITO
IBAGUÉ - TOLIMA</t>
  </si>
  <si>
    <t>2022-00209</t>
  </si>
  <si>
    <t>ANTONIO MARÍA VILLANUEVA</t>
  </si>
  <si>
    <t>JUZGADO DOCE ADMNISTRATIVO MIXTO DEL CIRCUITO DE IBAGUE</t>
  </si>
  <si>
    <t xml:space="preserve">CONJUNTO CARMESI </t>
  </si>
  <si>
    <t>1/2/2022; SE RECIBE NOTIFICACION DE AUTO QUE ADMITE DEMANDA DE FECHA 6/12/2021; SE ORTOGAR PODER Y ASIGNACION AL DR JMH PARA DAR CONTESTACION DE LA DEMANDA Y SE SOLICITA AL LIDER DE ALCANTARILLADO Y DIRECTOR OPERATIVO PRESENTAR INFORME TECNICO FRENTE A LAS PRETENSIONES Y HECHOS DE LA DEMANDA CON UN PLAZO MAXIMO HASTA EL 4 DE FEBRERO DE 2022</t>
  </si>
  <si>
    <t>SE RECIBE ESTADO QUE NOTIFICA ADMISION DE LA DEMANDA; 
28/7/2022 SE RECIBE ESTADO 90, MEDIANTE EL CUAL SE NOTIFICA AUTO DEL 27/7/2022; MEDIANTE EL CUAL SE FIJA AUDIENCIA DE PACTO DE CUMPLIMIENTO  el día17  de  enero  de  2023  a  las  8:30 a.m., la cual se adelantará de manera virtual a través de la plataforma MS Teams o Lifesize
24/10/2022, se recibe lin de mesa de trabajo para el siete (25) de octubre del año en curso, a la hora de las 10:00 am</t>
  </si>
  <si>
    <t>SE RECIBE ESTADO QUE NOTIFICA ADMISION DE LA DEMANDA; 
23/5/2022; SE NOTIFCA AUTO QUE FIJA AUDIENCIA se fija el _18 de julio de 2022 a partir de las 9:00 a.m. para celebrar la audiencia especial de pacto de cumplimiento.  AUTO DE JULIO 19 DE 2022, FIJA FECHA PARA AUDIENCIA DE PACTO DE CUMPLIMIENTO PARA EL 29 DE Julio de 2022 a las 9:00am.</t>
  </si>
  <si>
    <t>Abril 28 de 2022, se da respuesta demanda por parte apoderado del proceso BA.  Septiembre 15 de 2022, se recibe oficio 1895 de la jefatura de alcantarillado con informe técnico.  Septiembre 16 de 2022, se da traslado abogado asesor BA</t>
  </si>
  <si>
    <t xml:space="preserve">9/9/2022 SE NOTIFICA AUTO QUE DECIDE RECURSO DE APELACION Y RESUELVE PRIMERO: NO REPONER la providencia del 15 de junio de 2022, de conformidad con lo anotado en la parte motiva de la presente providencia. SEGUNDO: CONCEDER, en el efecto devolutivo, el recurso de apelación contra la providencia del 15 de junio de 2022, ante el H. Tribunal Administrativo del Tolima. </t>
  </si>
  <si>
    <t xml:space="preserve">9/9/2022; SE NOTIFICA SENTENCIA DE PRIMERA INSTACIA, SE REMITE AL DR BAB PARA PRESENTAR RECURSO DE APELACION
</t>
  </si>
  <si>
    <t xml:space="preserve">16/11/2022, SE NOTIFICA AUTO ADMISORIO DE LA DEMANDA DEL 7/10/2022; JUNTO CON EL EXPEDIENTE DIGITAL , SE REMITE AL DR rICARDO fABIAN PARA CONTESTAR DEMANDA Y A LOS LIDERES DE MATRICULAS PROYECTOS ACUEDUCTO Y ALCANTARILLADO </t>
  </si>
  <si>
    <t>Accion de tutela</t>
  </si>
  <si>
    <t>2021-00124</t>
  </si>
  <si>
    <t>JUZGADO DOCE PENAL MUNICIPAL CON FUNCION DE CONOCIMIENTO</t>
  </si>
  <si>
    <t>2014-00108</t>
  </si>
  <si>
    <t xml:space="preserve">ZOOHOR FARLY ACOSTA CASTELLANOS </t>
  </si>
  <si>
    <t xml:space="preserve">Ordena a la Alcaldía de Ibagué y al IBAL S.A. E.S.P. OFICIAL, que adopte inmediatamente, en su ejercicio de prevención y control de desastres , en coordinación con la Secretaría de Salud - grupo de Previsión de Atención y desastres y Secretaría de Infraestructura- grupo de proyectos, las medida necesarias para garantizar la vida e integridad física no solo de la accionante, sino de los habitantes del sector donde reside la accionante ante posibles inundaciones por efecto del daño causado por la obra de la Quebrada la Arenosa por parte del IBAL
6-08-2021 se notifica a la empresa el Auto que resuelve incidente de desacato, donde se abstiene de emitir sanción alguna e Insta al IBAL S.A. E.S.P. OFICIAL, para que una vez recibido el permiso correspondiente por parte de CORTOLIMA para ocupar el talud ubicado en la margen izquierda de la Quebrada la Arenosa, exactamente en la calle 21 No. 14-16 en el sector barrio El Ricaurte Parte Baja, se proceda de manera inmediata a iniciar el trámite contractual para iniciar las obras de mitigación del daño del talud, con el fin de dar solución definitiva el problema que aqueja a la tutelante pues la demora en la realización de la obra pone en peligro la vida de la accionante y su grupo familiar
</t>
  </si>
  <si>
    <t>JUZGADO OCTAVO ORAL ADMINISTRATIVO DEL
CIRCUITO DE IBAGUÉ – TOLIMA</t>
  </si>
  <si>
    <t>2022-00327</t>
  </si>
  <si>
    <t>PERSONERA MUNICIPAL DE IBAGUÈ</t>
  </si>
  <si>
    <t>JUZGADO QUINTO (5º) ADMINISTRATIVO ORAL DEL CIRCUITO DE IBAGUÉ</t>
  </si>
  <si>
    <t>2023-00046</t>
  </si>
  <si>
    <t>José Eibar Guejia Dagua y otros</t>
  </si>
  <si>
    <t>21/2/2023 se notifica auto del 13/2/2023, mediante al cualse vincula al ibal y se corre traslado para contestar</t>
  </si>
  <si>
    <t xml:space="preserve">TRIBUNAL ADMINISTRATIVO DEL TOLIMA
Magistrado: LUÍS EDUARDO COLLAZOS OLAYA </t>
  </si>
  <si>
    <t>2023-00014</t>
  </si>
  <si>
    <t>TERESA FLÓREZ GONZÁLEZ</t>
  </si>
  <si>
    <t>23/2/2023, Se notifica auto admisorio de la demanda y se corre traslado al ibal para contestardemanda
22/3/2023; se recibe informe técnico OFICIO 320-584- Gestion Alcantarillado Informe Tecnico dentro de la accion popular 2023-00014-00 inocada por la Sra Teresa Florez Gonzales</t>
  </si>
  <si>
    <t>JUZGADO SEGUNDO ADMINISTRATIVO DEL CIRCUITO
IBAGUÉ – TOLIMA</t>
  </si>
  <si>
    <t>2023-00002</t>
  </si>
  <si>
    <t>Hernando Guzmán</t>
  </si>
  <si>
    <t>1/3/2023, se notifica auto admisorio de la demanda y se corre traslado al IBAL para contestar demanda 
20/4/2023; SE NOTIFICA POR ESTADO AUTO DEL 19/4/2023, MEDIANTE EL CUAL SE FIJA AUDIENCIA DE PACTO DE CUMPLIMIENTO PARA EL 19/5/2023, 10AM 16/5/2023, se recibe link y es remitido a la apoderada 
9/6/2023; notifican estado 33 del 9/6/2023, decretan pruebas, no se logro descargar auto pendiente abogado allegue auto.</t>
  </si>
  <si>
    <t>2022-00326</t>
  </si>
  <si>
    <t>Juan Pablo Nieto Hernández</t>
  </si>
  <si>
    <t xml:space="preserve">12/4/2023; se corre traslado de la notificación personal de la Auto admisorio de la demada con medida cautelar, junto con el link del expediente digital.
14/4/2023, se recibe informe técnico OFC 320-829 Gestion Alcantarillado, medida Cautelar.
14/4/2023 se recibe informe técnico alcantarillado OFC 320-831- medida cautelar 
17//4/2023, SE RECIBE INFORME TECNICO ACUEDUCTO </t>
  </si>
  <si>
    <t>Juzgado Décimo Administrativo del Circuito Judicial de Ibagué</t>
  </si>
  <si>
    <t>2023-00074</t>
  </si>
  <si>
    <t>14/4/2023, se notifica de manera personal auto admisorio de la demanda  y link del expediente
25/4/2023, se recibe OFC 320-903- Gestion Alcantarillado informe Tecnico
17/5/2023; Se notifca auto que fija para el día veintinueve (29) de mayo de dos mil veintitrés (2023) a las nueve de la mañana (9:00 am) con el
fin de llevar a cabo audiencia especial de pacto de cumplimiento
7/6/2023; se reporgrama para el 7/6/2023 AUDIENCIA PACTO DE CUMPLIMIENTO hora 2pm
4/7/2023; se notifica fallo del 30/6/2023, mediante el cual se aprueba, APROBAR el pacto de cumplimiento al que llegaron las partes en audiencia
celebrada el día 26 de junio de 2023
12/7/2023; ofc 320-1591- Gestion Alcantarillado -Informe tecnico</t>
  </si>
  <si>
    <t>JUZGADO DOCE ADMINISTRATIVO MIXTO DEL CIRCUITO DE IBAGUÉ – TOLIMA</t>
  </si>
  <si>
    <t>2023-00049</t>
  </si>
  <si>
    <t>ELSA BUSTOS</t>
  </si>
  <si>
    <t>2023-00113</t>
  </si>
  <si>
    <t>TRIBUNAL ADMINISTRATIVO DEL TOLIMA
Magistrado Ponente. Dr. CARLOS ARTURO MENDIETA RODRÍGUE</t>
  </si>
  <si>
    <t>2023-00141</t>
  </si>
  <si>
    <t>PROCURADOR JUDICIAL II AMBIENTAL Y AGRARIO
PARA EL TOLIMA</t>
  </si>
  <si>
    <t xml:space="preserve">14/6/2023; se notifica auto del 24/5/2023; notifíquese del auto admisorio de la demanda con copia de la demanda y sus anexos a los beneficiarios de la licencia de concesión de agua y permisos de ocupación de cauce del Rio Opia, en los términos de los 199 y 200 del CPACA. </t>
  </si>
  <si>
    <t>2023-05-08 AL DESPACHO	Para elaborar el proyecto de sentencia.</t>
  </si>
  <si>
    <t xml:space="preserve">2022-11-25 SE REMITE EXPEDIENTE AL CONSEJO DE ESTADO PARA SURTIR APELACIÓN SENTENCIANiega Pretensiones Destino:110010325000-Consejo de Estado 000 SECCION SEGUNDA de BOGOTA, fecha:viernes, 25 de noviembre de 2022
2023-08-17 AL DESPACHO PARA SENTENCIA	ATC-PARA FALLO
</t>
  </si>
  <si>
    <t>2023-07-27	Al despacho	CON RECURSO DE APELACION</t>
  </si>
  <si>
    <t>2023-07-10 En la fecha se anota la llegada, por conversión del depósito judicial 46601000----522</t>
  </si>
  <si>
    <t>2023-07-04Al despacho para sentencia teniendo en cuenta que el auto que admitió el recurso no ordenó la práctica de pruebas y tampoco se autorizó la presentación de alegatos por escrito, estando dentro del término de diez 10 días que prevé la parte final del numeral 5 del artículo 247 del CPACA, modificado por el artículo 67 de la Ley 2080 de 2021, ingresa el expediente al Despacho para proferir sentencia de segunda instancia.</t>
  </si>
  <si>
    <t>2021-00394</t>
  </si>
  <si>
    <t>TRIBUNAL ADMINISTRATIVO - SIN SECCIÓN - ORAL - IBAGUÉ - BELISARIO BELTRAN BASTIDAS</t>
  </si>
  <si>
    <t>JOSE ANTONIO CASTELLANOS</t>
  </si>
  <si>
    <t>NULIDAD Y RESTABLECIMIENTO DEL DERECHO</t>
  </si>
  <si>
    <t>2022-00285</t>
  </si>
  <si>
    <t>JUZGADO 005 ADMINISTRATIVO DE IBAGUÉ</t>
  </si>
  <si>
    <t>POSIBE</t>
  </si>
  <si>
    <t>JUZGADO 008 ADMINISTRATIVO DE IBAGUÉ</t>
  </si>
  <si>
    <t>2021-00248</t>
  </si>
  <si>
    <t>MANUEL ALEJANDRO BONILLA OVALLE Y OTRO</t>
  </si>
  <si>
    <t>JUZGADO 007 ADMINISTRATIVO DE IBAGUÉ</t>
  </si>
  <si>
    <t>2021-00038</t>
  </si>
  <si>
    <t>JULIO CESAR CORREDOR LOPEZ</t>
  </si>
  <si>
    <t>JUZGADO 011 ADMINISTRATIVO DE IBAGUÉ</t>
  </si>
  <si>
    <t>BETSABE QUIJANO CORREA Y OTROS</t>
  </si>
  <si>
    <t xml:space="preserve">	JUZGADO 002 ADMINISTRATIVO DE IBAGUÉ</t>
  </si>
  <si>
    <t>2021-00235</t>
  </si>
  <si>
    <t>MARLENY CASTELLANOS DE ACOSTA</t>
  </si>
  <si>
    <t>2023-06-09 Al despacho para sentencia</t>
  </si>
  <si>
    <t>2021-00203</t>
  </si>
  <si>
    <t>CARLOS JULIO MILAN GUTIERREZ Y OTRO</t>
  </si>
  <si>
    <t>2021-00191</t>
  </si>
  <si>
    <t>ROBINSON DIAZ CASTILLO Y OTROS</t>
  </si>
  <si>
    <t>2023-12-11Al despacho-PARA FIJAR FECHA AUDIENCIA INICIAL Y O SENTENCIA ANTICIPADA</t>
  </si>
  <si>
    <t>2020-00121</t>
  </si>
  <si>
    <t>2019-00183</t>
  </si>
  <si>
    <t>2018-00253</t>
  </si>
  <si>
    <t>2018-00032</t>
  </si>
  <si>
    <t>2018-00478</t>
  </si>
  <si>
    <t>JUZGADO 002 ADMINISTRATIVO DE IBAGUÉ</t>
  </si>
  <si>
    <t>CAROLINA GIL SANCHEZ Y OTROS</t>
  </si>
  <si>
    <t xml:space="preserve">2022-10-27 Aprueba Costas	</t>
  </si>
  <si>
    <t>2021-00013</t>
  </si>
  <si>
    <t>2017-00171</t>
  </si>
  <si>
    <t>AMINTA RUBIO DE PAZ Y OTROS</t>
  </si>
  <si>
    <t>2023-11-15	Al despacho PARA APROBAR LIQUIDACION DE COSTAS</t>
  </si>
  <si>
    <t>JUZGADO 004 ADMINISTRATIVO DE IBAGUÉ</t>
  </si>
  <si>
    <t>JUZGADO 006 ADMINISTRATIVO DE IBAGUÉ</t>
  </si>
  <si>
    <t>2017-00220</t>
  </si>
  <si>
    <t>JUZGADO 006 LABORAL DE IBAGUÉ</t>
  </si>
  <si>
    <t>2009-00930</t>
  </si>
  <si>
    <t>JOSE ALEXANDER - SAAVEDRA GARCIA</t>
  </si>
  <si>
    <t>JUZGADO 005 LABORAL DE IBAGUÉ</t>
  </si>
  <si>
    <t>EDGAR - BARAJAS VARON</t>
  </si>
  <si>
    <t>JUZGADO 003 LABORAL DE IBAGUÉ</t>
  </si>
  <si>
    <t>2014-00544</t>
  </si>
  <si>
    <t>JUZGADO 002 LABORAL DE IBAGUÉ</t>
  </si>
  <si>
    <t>2023-00092</t>
  </si>
  <si>
    <t xml:space="preserve">	JUAN CARLOS - NUÑEZ GONZALEZ</t>
  </si>
  <si>
    <t>2023-11-15 EN LA FECHA SE NOTIFICA AL MINISTERIO PUBLICO Y A LA AGENCIA JURIDICA DEL ESTADO EL AUTO ADMISORIO DE LA DEMANDA DE FECHA 15 DE AGOSTO DE 2023.</t>
  </si>
  <si>
    <t>2017-00063</t>
  </si>
  <si>
    <t>2016-00325</t>
  </si>
  <si>
    <t>2017-00508</t>
  </si>
  <si>
    <t>2023-00065</t>
  </si>
  <si>
    <t>OSCAR JAVIER SAAVEDRA SOLANO</t>
  </si>
  <si>
    <t>TRIBUNAL ADMINISTRATIVO - SIN SECCIÓN - ORAL - IBAGUÉ
Ponente:	ANGEL IGNACIO ALVAREZ SILVA</t>
  </si>
  <si>
    <t>EMPRESA IBAGUEREÑA DE ACUEDUCTO Y ALCANTARILLADO DE IBAGUE IBAL S.A. E.S.P. OFIC</t>
  </si>
  <si>
    <t xml:space="preserve"> NULIDAD Y RESTABLECIMIENTO DEL DERECHO</t>
  </si>
  <si>
    <t>2023-08-18 auto del 14 de agosto de 2023, proferido al interior del proceso de la referencia, mediante el cual, se negó la solicitud de medida cautelar, fue notificado mediante estado No. 140 del 15 del mismo mes y anualidad, en consecuencia, los días 16, 17 y 18 de agosto de 2023, transcurrió el término de ejecutoria del auto anterior, EN SILENCIO. Queda para anexar al cuaderno principal que se encuentra al Despacho.</t>
  </si>
  <si>
    <t>TRIBUNAL ADMINISTRATIVO - SIN SECCIÓN - ORAL - IBAGUÉ BELISARIO BELTRAN BASTIDAS</t>
  </si>
  <si>
    <t>2023-00370</t>
  </si>
  <si>
    <t>2024-01-11 ADMITE DEMANDA</t>
  </si>
  <si>
    <t>2022-00362</t>
  </si>
  <si>
    <t>JUZGADO 010 ADMINISTRATIVO DE IBAGUÉ</t>
  </si>
  <si>
    <t>2023-06-26 	EL 23-JUNIO-2023 OFICINA JUDICIAL ALLEGA ACTA REPARTO EN SEGUNDA INSTANCIA</t>
  </si>
  <si>
    <t>JUZGADO 012 ADMINISTRATIVO DE IBAGUÉ</t>
  </si>
  <si>
    <t>2023-00310</t>
  </si>
  <si>
    <t>TRIBUNAL ADMINISTRATIVO - SIN SECCIÓN - ORAL - IBAGUÉ CARLOS ARTURO MENDIETA RODRIGUEZ</t>
  </si>
  <si>
    <t>2023-00233</t>
  </si>
  <si>
    <t>2023-12-12 INGRESA EL PROCESO AL DESPACHO PARA CONSIDERAR FIJAR FECHA PARA AUDIENCIA INICIAL O LO PERTINENTE.</t>
  </si>
  <si>
    <t>JUZGADO 001 ADMINISTRATIVO DE IBAGUÉ</t>
  </si>
  <si>
    <t>2020-00002</t>
  </si>
  <si>
    <t>2019-00390</t>
  </si>
  <si>
    <t>FELIX ARCENIO BENITEZ CELEMIN y otros</t>
  </si>
  <si>
    <t>2023-11-10 10 de noviembre de 2023 a las 5:00 P.M. venció el término de ejecutoria de la providencia del 03 de noviembre de 2023. Inhábiles 04, 05 y 06 de noviembre de 2023. Sin recursos.</t>
  </si>
  <si>
    <t>TRIBUNAL ADMINISTRATIVO - SIN SECCIÓN - ORAL - IBAGUÉBELISARIO BELTRAN BASTIDAS</t>
  </si>
  <si>
    <t>EMPRESA IBAGUEREÑA DE ACUEDUCTO Y ALCANTARILLADO IBAL S.A. E.S.P. OFICIAL</t>
  </si>
  <si>
    <t xml:space="preserve">	ACCION DE REPETICION</t>
  </si>
  <si>
    <t>2023-12-15 el quince 15 de diciembre de 2023, venció EN SILENCIO el término de ejecutoria de la providencia del once 11 de diciembre de 2023, mediante la cual se nombró curador ad-litem a los emplazados y se ordenó requerir al Dr. Julián Varela, como curador Ad Litem del demandado Rodrigo Diaz Melo. Queda el proceso para comunicar al Dr. YOHAN ALBERTO REYES ROSAS, su designación como curador ad litem y requerir al Dr. JULIAN VARELA.</t>
  </si>
  <si>
    <t>30/11/2023, se notifica auto del 23/11/2023 resuelve consulta se ordena iniciar nuevo inicidente de desactao contra la actual gerente del IBAL para vincular.</t>
  </si>
  <si>
    <t>2023-05-05 REQUIERE NUEVAMENTE AL IBAL SA ESP POR CUMPLIMIENTO DE SENTENCIA
2023-06-09 APODERADO IBAL ALLEGA INFORME</t>
  </si>
  <si>
    <t>2023-12-14 14 de diciembre de 2023 a las 5:00 p.m. venció el termino de tres 03 días para que el incidentado presentara las explicaciones a que haya lugar. En silencio.</t>
  </si>
  <si>
    <t xml:space="preserve">2023-12-07 CON OFICIO CAMR1275 SE COMUNICA PROVIDENCIAS AL ALCALDE DE IBAGUÉ.  auto de 03 de agosto de 2023 proferido por esta Corporación, lo
sancionó con multa de quince (15) salarios mínimos </t>
  </si>
  <si>
    <t>2023-07-21 TENER LA SUSPENSIÓN DE LA PRESENTE ACTUACIÓN DE CONFORMIDAD CON LO EXPUESTO CON ANTELACIÓN Y HASTA EL DÍA 6 DE DICIEMBRE DE 2023. REQUERIR AL MUNICIPIO DE IBAGUÉ PARA QUE, EN EL TÉRMINO DE TRES 3 DÍAS, SIGUIENTES AL TREINTA 30 DE NOVIEMBRE DE DOS MIL VEINTITRÉS 2023 , APORTE INFORME QUE DÉ CUENTA DE TODAS LAS GESTIONES Y ACTIVIDADES EJECUTADAS DECONFORMIDAD CON EL CRONOGRAMA MODIFICADO EN ACTA DEL 20 DE JUNIO DE 2023 PARA LOGRAR EL CUMPLIMIENTO DEL FALLO POPULAR, E INDIQUE LAS NUEVAS ACTIVIDADES QUE, LUEGO DE VERIFICADA LA OCUPACIÓN DEL ESPACIO PÚBLICO Y, EN DADO CASO</t>
  </si>
  <si>
    <t>2022-03-30 Al despacho para sentencia</t>
  </si>
  <si>
    <t>2023-10-18 ORDENA al Representante Legal de dicha empresa de servicios públicos y a la Secretaría de Ambiente y Gestión del Riesgo del Municipio de Ibagué para que elaboren un cronograma de actividades a corto, mediano y largo plazo donde especifiquen las actividades precontractuales y contractuales para el inicio, ejecución y finalización de las obras que tengan por objeto la reposición y o construcción del sistema de alcantarillado y recolección de aguas lluvias.</t>
  </si>
  <si>
    <t>2023-10-23 Auto requiere de fecha 20/10/2023
2023-11-23 Al despacho</t>
  </si>
  <si>
    <t>2023-04-14 APRUEBA COSTAS</t>
  </si>
  <si>
    <t>2023-09-04 SENTENCIA DE SEGUNDA INSTANCIA CONFIRMA</t>
  </si>
  <si>
    <t>2022-11-29 Al despacho para sentencia En la fecha, pasa el proceso al Despacho del Magistrado Ponente Dr. BELISARIO BELTRÁN BASTIDAS para emitir sentencia de segunda instancia, de conformidad con lo establecido en el artículo 247 del C.P.A.C.A., modificado por el artículo 67 de la Ley 2080 de 2021.</t>
  </si>
  <si>
    <t xml:space="preserve">2023-08-24 SE CONDIRMA SENTENCIA DE SEGUNDA INSTANCIA </t>
  </si>
  <si>
    <t>2023-10-03 Auto requiere AL MUNICIPIO DE IBAGUÉ Y AL IBAL S.A. E.S.P. OFICIAL
2023-11-08 Al despacho SIN CUMPLIR REQUERIMIENTO
2023-12-06 INFORME DE LOSACCIONANTES</t>
  </si>
  <si>
    <t>2022-10-10 Al despacho para sentencia Se deja constancia que el auto que admite el recurso de apelación proferido el doce 12 de septiembre de dos mil veintidós 2022 , fue notificado al agente del Ministerio Público en septiembre 22 de 2022, quien guardó SILENCIO. En la fecha, pasa el proceso al Despacho del Magistrado Ponente Dr. ÁNGEL IGNACIO ÁLVAREZ SILVA para emitir sentencia de segunda instancia, de conformidad con lo establecido en el artículo 247 del C.P.A.C.A., modificado por el artículo 67 de la Ley 2080 de 2021</t>
  </si>
  <si>
    <t>2023-07-25 Ibal cumplimiento a la sentencia</t>
  </si>
  <si>
    <t>2020-00329</t>
  </si>
  <si>
    <t>2023-11-15 MUNICIPIO RADICA INFORME DE CUMPLIMIENTO REQUERIMIENTO.
2023-11-22	Al despacho</t>
  </si>
  <si>
    <t>2023-11-16 SE NOTIFICA AUTO QUE FIJA FECHA PARA LLEVAR A CABO LA AUDIENCIA DE PRUEBAS PARA EL RÒXIMO 9 DE FEBRERO DE 2024, A LA HORA DE LAS (10:00 AM)</t>
  </si>
  <si>
    <t>2022-06-09 Al despacho para sentencia	En la fecha, pasa el proceso al Despacho del Magistrado Ponente Dr. BELISARIO BELTRÁN BASTIDAS para emitir sentencia de segunda instancia, de conformidad con lo establecido en el artículo 247 del C.P.A.C.A., modificado por el artículo 67 de la Ley 2080 de 2021.</t>
  </si>
  <si>
    <t>2023-12-14 En la fecha se registra acta de audiencia de verificación de cumplimiento de fallo celebrada el día 6 de diciembre del 2023 a las 9:00 AM.</t>
  </si>
  <si>
    <t>2023-06-07 MEDIANTE OFICIO 502 SE REMITE EL EXPEDIENTE AL CONSEJO DE ESTADO PARA SURTIR EL RECURSO DE APELACIÓN CONTRA LA SENTENCIA DE MARZO 30 DE 2023</t>
  </si>
  <si>
    <t>2023-08-15 En la fecha pasa el expediente al Despacho del Magistrado Ponente Dr. JOSÉ ANDRÉS ROJAS VILLA, para considerar fijar fecha para audiencia de pacto de cumplimiento.</t>
  </si>
  <si>
    <t>TRIBUNAL ADMINISTRATIVO DEL TOLIMA
MAGISTRADO PONENTE: JOSÉ ANDRÉS ROJAS VILLA</t>
  </si>
  <si>
    <t>2023-00241</t>
  </si>
  <si>
    <t>ASOCIACIÒN DE COPROPIETARIOS DE LA URBANIZACIÒN RINCON DEL VERGEL</t>
  </si>
  <si>
    <t xml:space="preserve">Juzgado Décimo Administrativo del Circuito Judicial de Ibagué </t>
  </si>
  <si>
    <t>2023-12-12 SE CONVOCA A LAS PARTES Y AL MINISTERIO PÚBLICO PARA EL DÍA DIECICIOHO 18 DE ENERO DE DOS MIL VEINTICUATRO 2024 A LAS NUEVE DE LA MAÑANA 9:00 AM CON EL FIN DE LLEVAR A CABO AUDIENCIA ESPECIAL DE PACTO DE CUMPLIMIENTO</t>
  </si>
  <si>
    <t>2023-00309</t>
  </si>
  <si>
    <t>ROBINSON MAILER REINA GUZMÁN</t>
  </si>
  <si>
    <t>MARÍA ALIX CORTÉS PÁEZ</t>
  </si>
  <si>
    <t>2023-00226</t>
  </si>
  <si>
    <t>TRIBUNAL ADMINISTRATIVO DEL TOLIMA</t>
  </si>
  <si>
    <t>FRANCY JOHANNA ARDILA SALAZAR, en su calidad
de PERSONERA MUNICIPAL DE IBAGUÉ</t>
  </si>
  <si>
    <t>JUZGADO SÉPTIMO ADMINISTRATIVO DE ORALIDAD DEL CIRCUITO DE IBAGUE – DISTRITO
JUDICIAL DEL TOLIMA</t>
  </si>
  <si>
    <t>2023-0383</t>
  </si>
  <si>
    <t>LEINY XIOMARA ARANGO CRUZ Y ORLANDO RODRÍGUEZ MORALES
JUNTA ACCIÓN COMUNAL CORREGIMIENTO 7 JUNTAS</t>
  </si>
  <si>
    <t>2023-00401</t>
  </si>
  <si>
    <t>2023-00404</t>
  </si>
  <si>
    <t>2023-00387</t>
  </si>
  <si>
    <t>2023-00405</t>
  </si>
  <si>
    <t>2023-00443</t>
  </si>
  <si>
    <t>JUZGADO PRIMERO CIVIL DE CIRCUITO</t>
  </si>
  <si>
    <t>2023-00300</t>
  </si>
  <si>
    <t xml:space="preserve">Ana Deissy Galindo Moreno y otros </t>
  </si>
  <si>
    <t>Alcantarillado – IBAL S.A. - E.S.P. - OFICIAL.
2. Ordenar al Municipio de Ibagué y a la Empresa Ibaguereña de Acueducto y Alcantarillado – IBAL S.A E.S.P OFICIAL suministrar agua suficiente, continua y potable a los residentes del al conjunto residencial Arboleda Campestre - Yarumo de la ciudad de Ibagué.
3. Conceder para cumplir, máximo quince (15) días, siguientes a la notificación de esta esta sentencia.
4. Ordenar a la Secretaría de Salud Municipal de Ibagué, cumplir su deber misional, de proteger salud pública, estudiando, mediante métodos aprobados internacionalmente, la calidad del agua del conjunto referido, tomando muestras, en el tramo en el que se localiza la bocatoma que alimenta a la PTAP de la Arboleda del Campestre, mediante laboratorio de rigurosa acreditación, para determinar potabilidad del agua destinada al conjunto
5. Conceder para ello, quince (15) días, contados desde la notificación de esta sentencia.
6. Ordenar al Municipio de Ibagué y a la Empresa Ibaguereña de Acueducto y Alcantarillado - IBAL S.A. - E.S.P. - Oficial:
1. Elaborar proyecto para garantizar, definitivamente servició público de agua potable y alcantarillado, conforme a parámetros constitucionales, mediante acciones reales y concretas para solucionar la carencia.
2. Concretar en el proyecto, circunstancias de tiempo, modo y lugar de su realización y trámites administrativos, financieros y presupuestales necesarios para su viabilidad.
3. Establecer mecanismos de monitoreo y control efectivo para evaluar su desarrollo.
4. Permitir a la comunidad del conjunto residencial Arboleda Campestre Yarumo, participación real y significativa en su elaboración y auditoría.
7. Conceder al municipio y al Ibal máximo de seis (6) meses siguientes a la notificación de esta sentencia para iniciar el proyecto
8. Informar bimensualmente, clara, concreta y específicamente, acciones realizadas para el suministro eficiente de agua, acueducto y alcantarillado, a las entidades conminadas a acompañar para la ejecución del plan y a este despacho.
9. Solicitar a la accionada informar inmediatamente qué cumplimiento le han dado a esta sentencia, art. 27, Decreto 2591 de 1991.</t>
  </si>
  <si>
    <t>18-01-2024 Archivo provisional del expediente físico en la caja No. 5 de 2024, ahora es digital</t>
  </si>
  <si>
    <t xml:space="preserve">
2022-11-21 Memorial poder IBAL</t>
  </si>
  <si>
    <t>11-04-2023 AL MTRIBUNAL ADMINISTRATIVO POR APELACION OFICIO JOAM-0141</t>
  </si>
  <si>
    <t>29-02-2024- El Señor(a):COMPAÑÍA DE SERVICIOS TÉCNICOS INTEGRALES S.A.S. a través de la ventanilla virtual, radicó la solicitud No. 395153 tipo: Recepción de Memoriales de fecha: 29/02/2024 16:58:47, donde solicitó: SOLICITUD DE NULIDAD POR INDEBIDA NOTIFICACION</t>
  </si>
  <si>
    <t>08-03-2023- La Empresa Ibaguereña de Acueducto y Alcantarillado IBAL S.A. E.S.P. OFICIAL, confiere poder y solicita link de expediente.</t>
  </si>
  <si>
    <t>12-03-2024 -El Señor(a):CARLOS IVAN LEYVA PALACIOS a través de la ventanilla virtual, radicó la solicitud No. 426466 tipo: Recepción de Memoriales de fecha: 12/03/2024 16:07:46, donde solicitó: REQUERIMIENTO MEDICINA LEGAL</t>
  </si>
  <si>
    <t xml:space="preserve">2024-02-19 AVO-Acta de reparto despacho Magistrado Jose Andres Rojas Villa -Apelacion </t>
  </si>
  <si>
    <t>13-03-2024--NHP-CON RECURSO DE APELACION</t>
  </si>
  <si>
    <t>16-02-2024- CMG-tiene por contestada demanda y llamado en garantia y fija fecha de audiencia inicial</t>
  </si>
  <si>
    <t>20-04-2023-SOLICITA COPIA DE COSTAS PARA PAGO</t>
  </si>
  <si>
    <t>16-02-2024- RRC-Fija fecha para la aud. Inicial para el día martes 9 de abril de 2024 a la 1:30 p.m.</t>
  </si>
  <si>
    <t>20-02-2024- Admite llamamiento de Garantia de fecha 19/02/2024 de RES18594 Noti:952 CARLOS JULIO MILAN GUTIERREZ :(enviado email), RES18594 Noti:953 HECTOR ALFONSO - BONILLA RICO :(enviado email), RES18594 Noti:954 IBAL :(enviado email), RES18594 Noti:955 MARIA XIMENA OLIVERA SILVA :(enviado email), RES18594 Noti:956 ALFONSO LUIS SUAREZ ESPINOSA</t>
  </si>
  <si>
    <t xml:space="preserve">JUZGADO DOCE ADMINISTARTIVO MIXTO DEL CIRCUITO </t>
  </si>
  <si>
    <t>2023-00355</t>
  </si>
  <si>
    <t xml:space="preserve">JORGE GARCIA Y OTROS </t>
  </si>
  <si>
    <t>2023-00336</t>
  </si>
  <si>
    <t>JUZGADO CUARTO ADMINISTRATIVO ORAL DEL CIRCUITO</t>
  </si>
  <si>
    <t>JUZGADO QUINTO  ADMINISTRATIVO ORAL DEL CIRCUITO IBAGUE</t>
  </si>
  <si>
    <t>JOSÉ DIMAS FLÓREZ MÉNDEZ Y OTROS</t>
  </si>
  <si>
    <t>2022-00226</t>
  </si>
  <si>
    <t>09-02-2024- DSB-TRASLADO CONTESTAR DEMANDA 30 DIAS</t>
  </si>
  <si>
    <t>19-03-2024- radicó la solicitud No. 445498 tipo: Recepción de Memoriales de fecha: 19/03/2024 13:29:40. Se realiza la siguiente gestión: ClInica Tolima contesta demanda.</t>
  </si>
  <si>
    <t>23-02-2024-CGS-Constancia: A las 5 p.m. del 22 de febrero de 2024, venció el término de ejecutoria del auto de fecha 16 de febrero de 2024. SIN RECURSOS Días inhábiles: Ninguno .</t>
  </si>
  <si>
    <t>27-09-2023- MTS-VIA MENSAJE DE DATOS SE DA TRAMITE A REQUERIMIENTO DEL IBAL SA. REDIRECCIONANDOLOS AL PORTAL WEB SAMAI AZURE DONDE SE ENCUENTRA YA CARGADO EL EXPEDIENTE ACTUACIONES DE PRIMERA INSTANCIA</t>
  </si>
  <si>
    <t>2SE REMITE LINK DE ACCESO AL APODERADO DE CORTOLIMA</t>
  </si>
  <si>
    <t>17-08-2023 El Señor(a):MARIA XIMENA OLIVERA silva a través de la ventanilla virtual, radicó la solicitud No.181747 tipo: Recepción de Memoriales de fecha:17/08/2023 16:49:15, donde solicitó:ALLEGA PODER</t>
  </si>
  <si>
    <t>14-03-2024 Auto fija fecha audiencia y/o diligencia	MTS DE CONFORMIDAD CON LO DISPUESTO EN EL ARTÍCULO 179 DEL C.P.A.C.A, MODIFICADO POR LA LEY 2080 DE 2021, CON EL FIN DE DARLE EL TRÁMITE CORRESPONDIENTE A LA PRESENTE ACTUACIÓN, SE CONVOCA PARA EL DÍA 9 DE MAYO DE 2024 A LAS 3:30 P.M, A LA AUDIENCIA INICIAL DE QUE TRATA EL ARTÍCULO 180 DE DICHA NORMATIVA. LOS APODERADOS DEBERÁN CONCURRIR OBLIGATORIAMENTE A ESTA AUDIENCIA, LA INASISTENCIA DE ALGUNO DE LOS ABOGADOS DE LAS PARTES NO IMPEDIRÁ LA REALIZACIÓN DE LA MISMA Y ACARREARÁ LAS CONSECUENCIAS QUE SEÑALE LA LEY. ADVERTIR A LOS APODERADOS QUE LA AUDIENCIA SE REALIZARÁ A TRAVÉS DEL APLICATIVO LIF . Documento firmado electrónicamente por:JUANITA DEL PILAR MATIZ CIFUENTES</t>
  </si>
  <si>
    <t>11-04-2023-apoderada del municipio de Ibagué solicita se le reconozca personería y le sea remitido link del expediente digital.</t>
  </si>
  <si>
    <t xml:space="preserve"> 2/22/2023 APODERADO IBAL ALLEGA PODER Y ANEXOS AKVO.  Septiembre 29 de 2023, declara desacato e impone multa de 1 smlmv</t>
  </si>
  <si>
    <t>04-03-2024--CGS-Constancia: A las 5 p.m. del 1 de marzo de 2024, venció el término de ejecutoria del auto de fecha 23 de febrero de 2024. SIN RECURSOS. Días inhábiles: Ninguno.</t>
  </si>
  <si>
    <t>2011-0587</t>
  </si>
  <si>
    <t>17-01-2024 El Señor(a):ANCIZAR JESUS ALVIS VEGA a través de la ventanilla virtual, radicó la solicitud No. 319235 tipo: Recepción de Memoriales de fecha: 17/01/2024 18:03:41. Se realiza la siguiente gestión: SE AGREGA A SAMAIY AL EXPEDIENTE FISICO - RENUNCIA PODER APODERADO DE CORTOLIMA</t>
  </si>
  <si>
    <t>11-03-2024 YGC-En la fecha ingresa el proceso digital al Despacho con solicitud de la parte actora de inicio de incidente de desacato, para proveer.</t>
  </si>
  <si>
    <t xml:space="preserve"> $550.000.000</t>
  </si>
  <si>
    <t xml:space="preserve">$1.098.500.000 </t>
  </si>
  <si>
    <t>$2.728.524.433</t>
  </si>
  <si>
    <t>$800.000.000</t>
  </si>
  <si>
    <t>$350.000.000</t>
  </si>
  <si>
    <t>$732.089.152</t>
  </si>
  <si>
    <t>29-02-2024-El Señor(a):ANDREA DEL PILAR BRAVO FORERO a través de la ventanilla virtual, radicó la solicitud No. 393579 tipo: Recepción de Memoriales de fecha: 29/02/2024 12:14:49, donde solicitó: INFORME . Se realiza la siguiente gestión: SE AGREGA A SAMAI Y AL EXPEDIENTE FISICO - INFORME DEL MUNICIPIO DE IBAGUE</t>
  </si>
  <si>
    <t>12-03-2024 El Señor(a):ERIKA MELISSA PALMA HUERTAS a través de la ventanilla virtual, radicó la solicitud No. 423434 tipo: Recepción de Memoriales de fecha: 12/03/2024 6:12:19. Se realiza la siguiente gestión: Acuso recibido</t>
  </si>
  <si>
    <t>21-03-2024-El Señor(a):LEONEL OROZCO OCAMPO a través de la ventanilla virtual, radicó la solicitud No. 452632 tipo: Recepción de Memoriales de fecha: 21/03/2024 11:51:08</t>
  </si>
  <si>
    <t>04-02-2024-El Señor(a):MAURICIO MAURICIO RODRIGUEZ DEVIA a través de la ventanilla virtual, radicó la solicitud No. 340411 tipo: Recepción de Memoriales de fecha: 04/02/2024 17:03:51, donde solicitó: SOLICITUD LIQUIDACION DE COSTAS PROCESALES</t>
  </si>
  <si>
    <t>04-03-2024, apoderado allega copia del memorial radicado al juzgado con acuse recibido.</t>
  </si>
  <si>
    <t>11-03-2024-El Señor(a):GABRIEL FUENTES RAMIREZ a través de la ventanilla virtual, radicó la solicitud No. 420279 tipo: Recepción de Memoriales de fecha: 11/03/2024 11:13:51. Se realiza la siguiente gestión: Acuso recibido</t>
  </si>
  <si>
    <t>24-01-2024-En la fecha, ingresa el expediente al Despacho conservando turno para proferir sentencia.</t>
  </si>
  <si>
    <t>214-03-2024-El Señor(a):LORENA LORENA RANGEL RANGEL ARTEAGA a través de la ventanilla virtual, radicó la solicitud No. 432195 tipo: Recepción de Memoriales de fecha: 14/03/2024 9:47:47, donde solicitó: SOLICITUD DE PRORROGA DEL PLAZO DE INFORME DE CUMPLIMIENTO</t>
  </si>
  <si>
    <t>21-03-2024-SOLICITUD DEMANDANTE CONVOCATORIA DE COMITÉ DE VERIFICACIÓN DE CUMPLIMIENTO DEL FALLO</t>
  </si>
  <si>
    <t>07-12-2023-OBEDÉZCASE Y CÚMPLASE lo resuelto por el Honorable Tribunal Administrativo del Tolima en providencia del doce 12 de octubre de dos mil veintitrés 2.023 , mediante la cual CONFIRMA la sentencia apelada proferida el 11 de noviembre de 2022</t>
  </si>
  <si>
    <t>21-03-2024-El Señor(a):SARA LUCIA GALINDO LOZANO a través de la ventanilla virtual, radicó la solicitud No. 451562 tipo: Recepción de Memoriales de fecha: 21/03/2024 8:40:09, donde solicitó: COMPROBANTE DE GASTOS PROCESALES</t>
  </si>
  <si>
    <t>27-02-2024-Corrige omisión y declara desierto recurso de apelación presentada por el IBAL - concede en el efecto suspensivo recurso de apelación incoado por el municipio de Ibagué</t>
  </si>
  <si>
    <t>18-12-2023-El Señor(a):SARA LUCIA GALINDO LOZANO a través de la ventanilla virtual, radicó la solicitud No. 305678 tipo: Recepción de Memoriales de fecha: 18/12/2023 9:02:56, donde solicitó: PAZ Y SALVO - APODERADA PARTE DEMANDANTE</t>
  </si>
  <si>
    <t>14/03/2024-En la fecha, ingresa el expediente al Despacho conservando turno para dictar sentencia.</t>
  </si>
  <si>
    <t>31-01-2024-ALN-EXONERAR de responsabilidad por desacato a la señora OLGA LUCÍA ALFONSO LANNINI en su calidad de directora de la Corporación Autónoma Regional del Tolima CORTOLIMA, y a ERIKA PALMA HUERTAS en su calidad de Gerente del IBAL S.A. E.S.P, según lo expuesto. ordena vinculación</t>
  </si>
  <si>
    <t>19-03-2024-El Señor(a):DIEGO FERNANDO ALDANA PALMA a través de la ventanilla virtual, radicó la solicitud No. 447517 tipo: Recepción de Memoriales de fecha: 19/03/2024 21:03:50, donde solicitó: SUSTITUCION DE PODER . Se realiza la siguiente gestión: Acuso recibido</t>
  </si>
  <si>
    <t>15-01-2024 El Señor(a):ELVIA JENNIFFER MESA NARANJO a través de la ventanilla virtual, radicó la solicitud No. 315289 tipo: Recepción de Memoriales de fecha: 15/01/2024 13:24:54, donde solicitó: RENUNCIA . Se realiza la siguiente gestión: Acuso recibido</t>
  </si>
  <si>
    <t>2023-11-23El Señor(a):MARIA XIMENA OLIVERA SILVA a través de la ventanilla virtual, radicó la solicitud No. 281587 tipo: Recepción de Memoriales de fecha: 23/11/2023 9:28:12, donde solicitó: ALEGATOS PODER Y ANEXOS</t>
  </si>
  <si>
    <t>17-01-2024 El Señor(a):ANCIZAR JESUS ALVIS VEGA a través de la ventanilla virtual, radicó la solicitud No. 319219 tipo: Recepción de Memoriales de fecha: 17/01/2024 17:53:22. Se realiza la siguiente gestión: ANCIZAR JESUS ALVIS VEGA renuncia al poder otorgado por CORPORACION AUTONOMA REGIONAL DEL TOLIMA - CORTOLIM</t>
  </si>
  <si>
    <t>13-02-2024 El Señor(a):TIRSO BASTIDAS ORTIZ a través de la ventanilla virtual, radicó la solicitud No. 355426 tipo: Recepción de Memoriales de fecha: 13/02/2024 15:40:57. Se realiza la siguiente gestión: Acuso recibido</t>
  </si>
  <si>
    <t>12-03-2024El Señor(a):SANDRA PATRICIA COSSIO PECCHENINO a través de la ventanilla virtual, radicó la solicitud No. 423642 tipo: Recepción de Memoriales de fecha: 12/03/2024 8:47:37, donde solicitó: ACOTAMIENTO RONDA HIDRICA CORTOLIMA . Se realiza la siguiente gestión: SE AGREGA A SAMAI - APODERADA DE CORTOLIMA ALLEGA DOCUMENTALES</t>
  </si>
  <si>
    <t>06-03-2024 El Señor(a):LORENA LORENA RANGEL ARTEAGA a través de la ventanilla virtual, radicó la solicitud No. 408290 tipo: Recepción de Memoriales de fecha: 06/03/2024 9:58:43, donde solicitó: SOLICITUD DE ACCESO AL EXPEDIENTE DIGITAL</t>
  </si>
  <si>
    <t>11-03-2024 PODER IBAL</t>
  </si>
  <si>
    <t>21-02-2024 El Señor(a):MARIA XIMENA OLIVERA SILVA a través de la ventanilla virtual, radicó la solicitud No. 373458 tipo: Recepción de Memoriales de fecha: 21/02/2024 17:30:02, donde solicitó: INFORME DE CUMPLIMIENTO SEGUN LO ORDENADO EN AUTO DEL 18 DE ENERO DEL 2024 Y 28 DE MARZO DEL 2022 . Se realiza la siguiente gestión: Acuso recibido</t>
  </si>
  <si>
    <t>04-03-2024 El Señor(a):MARIA NORVI PORTELA TORRES a través de la ventanilla virtual, radicó la solicitud No. 403406 tipo: Recepción de Memoriales de fecha: 04/03/2024 22:41:21, donde solicitó: RENUNCIA PODER . Se realiza la siguiente gestión: SE AGREGA A SAMAI Y AL EXPEDIENTE FISICO - RENUNCIA PODER APODERADA DE CORTOLIMA</t>
  </si>
  <si>
    <t>06-10-2022 MEDIANTE OFICIO 699 SE REMITE EL PROCESO AL CONSEJO DE ESTADO PARA SURTIR EL RECURSO DE APELACION CONTRA LA SENTENCIA DE NOVIEMBRE 25 DE 2021</t>
  </si>
  <si>
    <t>15-02-2024 AUDIENCIA DE PACTO DE CUMPLIMIENTO</t>
  </si>
  <si>
    <t xml:space="preserve">19-12-2023 Se comunica numeral ocho - Fallo primera instancia </t>
  </si>
  <si>
    <t>29-02-2024 FERNANDO MENDEZ GONZALEZ a través de la ventanilla virtual, radicó la solicitud No. 394701 tipo: Recepción de Memoriales de fecha: 29/02/2024 16:12:42, donde solicitó: REITERACION CUMPLIMIENTO SENTENCIA JUDICIAL . Se realiza la siguiente gestión: Acuso recibido</t>
  </si>
  <si>
    <t>17-01-2024 MUNICIPIO DE IBAGUE - IBAL SA ESP OFICIAL - PRESENTARON RECURSO DE APELACION - SENTENCIA</t>
  </si>
  <si>
    <t>13-03-2024 Se deja constancia que el 13 de marzo de 2024, venció el término de ejecutoria del auto del 07 de marzo de 2024, que dio respuesta a la solicitud de acceso al expediente, por parte de la personera delegada de Ibagué, indicándole que podía verificarlo en el estado y condiciones en que se encuentre. Término que venció EN SILENCIO. Queda el proceso para agendar cita de acceso y o revisión del expediente físico y regresar al despacho, conservando turno para dictar sentencia</t>
  </si>
  <si>
    <t>17-04-2023 OFICINA JUDICIAL COMUNICA QUE EL EXPEDIENTE FUE ASIGNADO AL DESPACHO DEL DR LUIS EDUARDO COLLAZOS OLAYA</t>
  </si>
  <si>
    <t>17-01-2024 COMITE VERIFICACION-RECIBIDOS</t>
  </si>
  <si>
    <t>14-09 2023 Apoderada Demandante solicita al despacho copia del link del proceso - se remite link de la primera instancia - proceso se encuentra en el Tribunal Administrativo del Tolima</t>
  </si>
  <si>
    <t xml:space="preserve">11-03-2024 HUGO EDUARDO BUITRAGO LOPEZ a través de la ventanilla virtual, radicó la solicitud No. 423359 tipo: Recepción de Memoriales de fecha: 11/03/2024 21:25:04, donde solicitó: SOLICITUD FIJAR HONORARIOS </t>
  </si>
  <si>
    <t>11-04-2023 Se remite expediente por apelación</t>
  </si>
  <si>
    <t>22-03-2024 ANGELA MILENA GALLEGO QUINTERO a través de la ventanilla virtual, radicó la solicitud No. 456974 tipo: Recepción de Memoriales de fecha: 22/03/2024 15:23:20. Se realiza la siguiente gestión: SE REGISTRA E IMPRIME PARA ENVIAR AL DESPACHO DEL RELATOR Y AGREGAR AL EXPEDIENTE FISICO RENUNCIA PODER - APODERADA CORTOLIMA</t>
  </si>
  <si>
    <t>09-05-2023 CAMILO ALEXANDER CASTRO ACOSTA a través de la ventanilla virtual, radicó la solicitud No.206384 tipo: Recepción de Memoriales de fecha:05/09/2023 23:14:33, donde solicitó:RENUNCIA A PODER</t>
  </si>
  <si>
    <t xml:space="preserve"> 18/12/2023 14:48:56, donde solicitó: RENUNCIA AL PODER</t>
  </si>
  <si>
    <t>06-03-2024 para adoptar las medidas para el cumplimiento de la sentencia popular</t>
  </si>
  <si>
    <t>07-03-2024 Se remite link del proceso como respuesta requerimiento de la apoderada del Municipio de Ibagué</t>
  </si>
  <si>
    <t>15-03-2024 El Señor(a):MARIO ALEJANDRO RIOS MANCHOLA a través de la ventanilla virtual, radicó la solicitud No. 436172 tipo: Recepción de Memoriales de fecha: 15/03/2024 9:46:37, donde solicitó: RESPUESTA A REQUERIMIENTO</t>
  </si>
  <si>
    <t>10-10- 2023 ctuación automática: Salida temporal: Dispone:Salida temporal, se remite expediente para que surta en efecto suspensivo, el recurso de apelación, interpuesto por la apoderada de la entidad demandada, contra la Sentencia proferida por esta corporación el 03 de agosto de 2023 Prov:Sentenc, fecha:martes, 10 de octubre de 2023</t>
  </si>
  <si>
    <t>21-03-2024 SARA LUCIA GALINDO LOZANO a través de la ventanilla virtual, radicó la solicitud No. 453320 tipo: Recepción de Memoriales de fecha: 21/03/2024 14:45:09, donde solicitó: CONVOCATORIA DE COMITE DE VERIFICACION . Se realiza la siguiente gestión: SOLICITUD CONVOCATORIA COMITE DE VERIFICACION</t>
  </si>
  <si>
    <t>27-02-2024 MIL-Corrige omisión y declara desierto recurso de apelación presentada por el IBAL - concede en el efecto suspensivo recurso de apelación incoado por el municipio de Ibagué</t>
  </si>
  <si>
    <t>29-11-2023 MARIO ALEJANDRO RIOS MANCHOLA a través de la ventanilla virtual, radicó la solicitud No. 287424 tipo: Recepción de Memoriales de fecha: 29/11/2023 10:10:56, donde solicitó: INFORME DE CUMPLIMIENTO DE SENTENCIA JUDICIA</t>
  </si>
  <si>
    <t>18-12-2023 MARIO ALEJANDRO RIOS MANCHOLA a través de la ventanilla virtual, radicó la solicitud No. 306960 tipo: Recepción de Memoriales de fecha: 18/12/2023 16:29:24, donde solicitó: RENUNCIA AL PODER . Se realiza la siguiente gestión: Acuso recibido</t>
  </si>
  <si>
    <t>19-03-2024 Auto requiere de fecha 18/03/2024 de RES20321 Noti:2277 INSTITUTO IBAGUEREÑO DE ACUEDUCTO Y ALCANTARILLADO IBAL S.A. ESP. :(enviado email), RES20321 Noti:2278 MARIO ALEJANDRO RIOS MANCHOLA</t>
  </si>
  <si>
    <t>18-12-2023 MARIO ALEJANDRO RIOS MANCHOLA a través de la ventanilla virtual, radicó la solicitud No. 306867 tipo: Recepción de Memoriales de fecha: 18/12/2023 16:15:10, donde solicitó: RENUNCIA AL PODER . Se realiza la siguiente gestión: Acuso recibido</t>
  </si>
  <si>
    <t>EL 21/12/2021; SE SOLICITA AL LIDER DE ALDO Y LIDER ACTO Y DIRECCION OPERATIVA; INFORME TECNICO Y APORTE DE PRUEBAS PARA CONTESTAR DEMANDA.
EL DÍA 15 DE DICIEMBRE DE 2021 SE NOTIFICÓ PERSONALMENTE EL AUTO ADMISORIO DE LA DEMANDA DE CONFORMIDAD CON EL ARTÍCULO 199 DEL C.P.A.C.A MODIFICADO POR EL ARTÍCULO 48 DE LA LEY 2080 DE 2021. Y ARTICULO 22 DE LA LEY 472 DE 1998., SIGUIENDO LOS PARÁMETROS DE LA NORMA CITADA.
EL DÍA 15 DE DICIEMBRE DE 2021 SE NOTIFICÓ PERSONALMENTE EL AUTO ADMISORIO DE LA DEMANDA DE CONFORMIDAD CON EL ARTÍCULO 199 DEL C.P.A.C.A MODIFICADO POR EL ARTÍCULO 48 DE LA LEY 2080 DE 2021. Y ARTICULO 22 DE LA LEY 472 DE 1998., SIGUIENDO LOS PARÁMETROS DE LA NORMA CITADA. EL DIA 12 DE ENERO DE 2022 EMPEZARA A CORRER TRASLADO A LAS PARTES PARA CONTESTAR DEMANDA, PROPONER EXCEPCIONES, SOLICITAR PRUEBAS, LLAMAR EN GARANTÍA, PRESENTAR DEMANDA DE RECONVENCIÓN POR EL TÉRMINO DE DIEZ (10) DÍAS. (ARTÍCULO 22 DE LA LEY 472 DE 1998) VENCIDO EL TERMINO ANTERIOR, EL DIA 26 DE ENERO DE 2022 EMPEZARA A CORRER EL TERMINO DE TRASLADO PARA REFORMAR LA DEMANDA POR EL TÉRMINO DE DIEZ (10) DÍAS. (ARTÍCULO 173 C.P.A.C.A.) TERMINO VENCE EL 25/1/2022-18-12-2023 MARIO ALEJANDRO RIOS MANCHOLA a través de la ventanilla virtual, radicó la solicitud No. 307230 tipo: Recepción de Memoriales de fecha: 18/12/2023 17:26:25, donde solicitó: RENUNCIA AL PODER</t>
  </si>
  <si>
    <t>18/12/2023 15:01:45, donde solicitó: RENUNCIA AL PODER</t>
  </si>
  <si>
    <t>19-03-2024 :EDNA FATHELLY ORTIZ SAAVEDRA a través de la ventanilla virtual, radicó la solicitud No. 446982 tipo: Recepción de Memoriales de fecha: 19/03/2024 16:47:51, donde solicitó: CONFORMACION DEL EQUIPO TECNICO DE PROFESIONALES ESPECIALIZADOS DANDO CUMPLIMIENTO A LO ORDENADO POR EL HONORABLE TRIBUNAL EN AUDIENCIA Y EN EL OFICIO DEL 26 DE FEBRERO DE 2024. . Se realiza la siguiente gestión: SE AGREGA A SAMAI - APODERADA DE CORTOLIMA INFORMA DE CONFORMACION DE EQUIPO TECNICO.</t>
  </si>
  <si>
    <t>18-12-2023MARIO ALEJANDRO RIOS MANCHOLA a través de la ventanilla virtual, radicó la solicitud No. 305861 tipo: Recepción de Memoriales de fecha: 18/12/2023 10:30:11, donde solicitó: RENUNCIA AL PODER</t>
  </si>
  <si>
    <t>15-03-2024 PARA PROFERIR DECISION DE FONDO</t>
  </si>
  <si>
    <t xml:space="preserve"> 04-03-2024, apoderado allega contestacion de los alegatos.</t>
  </si>
  <si>
    <t>08-02-2024 Auto de Trámite de fecha 07/02/2024 de RES17744 Noti:945 EMPRESA IBAGUEREÑA DE ACUEDUCTO Y ALCANTARILLADO S :(enviado email), RES17744 Noti:946 MARIO ALEJANDRO RIOS MANCHOLA :(enviado email), RES17744 Noti:947 OSCAR ALBERTO JARRO DIAZ :(enviado email), Anexos:1</t>
  </si>
  <si>
    <t>15-08-2023 RECEPCION ACTA DE REPARTO SEGUNDA INSTANCIA- ASIGNADO AL DR. BELISARIO BELTRÁN BASTIDAS</t>
  </si>
  <si>
    <t>20-03-2024 En la fecha, ingresa el expediente al despacho para considerar fijar fecha para llevar a cabo la práctica y contradicción del dictamen allegado, de conformidad a lo previsto en el artículo 219 del CPACA en caso de que se considere pertinente, o el trámite que corresponda.</t>
  </si>
  <si>
    <t>23-02-2024 se remite memorial radicado por el señor Antonio Villanueva al apoderado , para efectos de liquidacion de costas  y emita concepto para requerir solicitud  CDP Y RP.</t>
  </si>
  <si>
    <t>EL 01 DE MARZO DE 2024 A LAS 5:00 P.M, VENCIÓ LA EJECUTORIA DE LA PROVIDENCIA ANTERIOR, SIN RECURSOS.</t>
  </si>
  <si>
    <t>Auto fija fecha audiencia y/o diligencia de fecha 28/02/2024 de RES19257 Noti:753 PERSONERIA MUNICIPAL DE IBAGUÉ :(enviado email), RES19257 Noti:754 EMPRESA IBAGUEREÑA DE ACUEDUCTO Y ALCANTARILLADO S :(enviado email), RES19257 Noti:755 MARIO ALEJANDRO RIOS</t>
  </si>
  <si>
    <t>20-03-2024 PONE EN CONOCIMIENTO DE LAS PARTES, LA INFORMACIÓN ALLEGADA POR EL APODERADO DEL IBAL S.A E.S.P., POR EL TERMINO DE 3 DIAS. TRASLADO 21, 22 DE MARZO DE 2024 VA HASTA EL 01 DE ABRIL DE 2024 .</t>
  </si>
  <si>
    <t>21-03-2024 Audiencia especial de pacto de cumplimiento</t>
  </si>
  <si>
    <t>08-02-2024 ENCONTRÁNDOSE EL PRESENTE PROCESO AL DESPACHO PARA FIJAR FECHA PARA AUDIENCIA ESPECIAL DE PACTO DE CUMPLIMIENTO, SE ADVIERTE QUE, POR UN ERROR INVOLUNTARIO, NO SE HA DADO CUMPLIMIENTO AL AUTO DE FECHA 27 DE OCTUBRE DE 2023, QUE ORDENÓ LA ELABORACIÓN Y PUBLICACIÓN DE UN AVISO A LAS COMUNIDADES Y LA REMISIÓN DEL MISMO AL FONDO PARA LA DEFENSA DE LOS INTERESES Y DERECHOS COLECTIVOS DE LA DEFENSORÍA DEL PUEBLO, EN VIRTUD DE LO ENTERIOR, SE PROCERÁ DE CONFORMIDAD. CONSTE.</t>
  </si>
  <si>
    <t>28-02-2024 En la fecha ingresa el expediente digital al despacho del magistrado sustanciador para considerar fijar fecha para audiencia de pacto de cumplimiento.</t>
  </si>
  <si>
    <t>16-01-2024 Defensoría pueblo acredita tramite oficio</t>
  </si>
  <si>
    <t>13-03-2024 MARIA XIMENA OLIVERA SILVA a través de la ventanilla virtual, radicó la solicitud No. 431547 tipo: Recepción de Memoriales de fecha: 13/03/2024 21:05:07, donde solicitó: ENTREGA DE INFORMACION SOLICITADA</t>
  </si>
  <si>
    <t>19-03-2024 MARIA XIMENA OLIVERA SILVA a través de la ventanilla virtual, radicó la solicitud No. 447359 tipo: Recepción de Memoriales de fecha: 19/03/2024 18:17:10. Se realiza la siguiente gestión: ALEGATOS DE CONCLUSION apoderada de la Empresa Ibaguereña de Acueducto y Alcantarillado IBAL S.A. E.S.P. Oficial</t>
  </si>
  <si>
    <t>01-02-2024 En la fecha, pasa el expediente al Despacho para fijar fecha para llevar a cabo la audiencia de pacto de cumplimiento, prevista en el artículo 27 ley 472 de 1998, o considerar el trámite correspondiente.</t>
  </si>
  <si>
    <t>JUZGADO SEXTO ADMINISTRATIVO DEL CIRCUITO</t>
  </si>
  <si>
    <t>2024 -0002</t>
  </si>
  <si>
    <t>21-03-2024 SE CONVOCA A LAS PARTES Y AL MINISTERIO PÚBLICO PARA EL DÍA 15 DE ABRIL DE 2024 A LAS 8: 30 A.M. A LA AUDIENCIA DE PACTO DE CUMPLIMIENTO QUE MENCIONA LA NORMA ANTES REFERIDA. SE ADVIERTE A LAS PARTES QUE LA AUDIENCIA SE REALIZARÁ A TRAVÉS DE HERRAMIENTAS TECNOLÓGICAS, PARA LO CUAL SE REMITIRÁ INVITACIÓN A LA DILIGENCIA A TRAVÉS DEL CORREO ELECTRÓNICO REGISTRADO</t>
  </si>
  <si>
    <t>2024-00039</t>
  </si>
  <si>
    <t>JUZGADO SEGUNDO ADMINISTRATIVO DEL CIRCUITO</t>
  </si>
  <si>
    <t xml:space="preserve">Marzo 14 de 2024, se notifica auto admisorio de demanda popular, sin traslados. Se asigna proceso y otorga poder a la doctora LORENA RANGEL </t>
  </si>
  <si>
    <r>
      <rPr>
        <b/>
        <sz val="10"/>
        <rFont val="Calibri"/>
        <family val="2"/>
        <scheme val="minor"/>
      </rPr>
      <t>05-03-2024</t>
    </r>
    <r>
      <rPr>
        <sz val="10"/>
        <rFont val="Calibri"/>
        <family val="2"/>
        <scheme val="minor"/>
      </rPr>
      <t>- MAC-Se notifica:Auto ordena correr traslado de fecha 04/03/2024 de RES19489 Noti:2150 AGENCIA NACIONAL DE DEFENSA JURIDICA DEL ESTADO - :(enviado email), RES19489 Noti:2151 JUNTA REGIONAL DE CALIFICACIÓN DE INVALIDEZ DEL TOLIMA :(enviado email), RES19489 Noti:2152 JULIO CESAR CORREDOR LOPEZ :(enviado email), RES19489 Noti:2153 ISIDRO BERMUDEZ SANCHEZ :(enviado email), RES19489 Noti:2154 EMPRESA IBAGUEREÑA DE ACUEDUCTO Y ALCANTARILLADO IBAL S.A. ESO OFICIAL :(enviado email), RES19489 Noti:2155 SANDRA MARITZA - GOMEZ MURILLO :(enviado email), RES19489 Noti:2156 NACIÓN-MUNICIPIO DE IBAGUE TOLIMA-SECRETARIA DE INFRAESTRUCTURA DEL MUNICIPIO DE IBAGUE :(enviado email), RES19489 Noti:2157 MARIBEL - HERNANDEZ QUINTERO :(enviado email), Anexos:1</t>
    </r>
  </si>
  <si>
    <t>2023-00246</t>
  </si>
  <si>
    <t>JUAN FELIPE GÓMEZ ARBELÁEZ Y JOSÉ ALVARO</t>
  </si>
  <si>
    <t>Abril 3 de 2024, se notifica demanda de acción popular. Se asigna proceso y otorga poder doctor G.R.</t>
  </si>
  <si>
    <t>08-04-2024-Convocar a las partes, al Ministerio Público, y demás interesados, a audiencia especial de pacto de cumplimiento de que trata el artículo 27 de la Ley 472 de 1998, para el efecto, se fija el día 8 de julio de 2024 a las 10:30 a.m.</t>
  </si>
  <si>
    <t>JUZGADO DOCE ADMINISTRATIVO MIXTO DEL CIRCUITO</t>
  </si>
  <si>
    <t>2024-0004500</t>
  </si>
  <si>
    <t>HABITANTES DEL SECTOR CONTIGUO AL HOTEL ESTELAR</t>
  </si>
  <si>
    <t xml:space="preserve">AUTO DE ADMISION 08-04-2024-  19-03-2024-ADMISION DE LA DEMANDA </t>
  </si>
  <si>
    <t>08-04-2024-audiencia especial de pacto de cumplimiento  el día 11 de julio de 2024 a las 8:30 a.m</t>
  </si>
  <si>
    <t>08-04-2024- resuelve declarar la nulidad  de todo lo actuado tramite incidental y ordena proceder con la debida indiviudalizacion  y correcta notificacion  de cualquier providencia que se emita.</t>
  </si>
  <si>
    <t>09-04-2024-apoderado requiere informeal lider de acueducto , para que presente un informe  sobre el estado actual del acueducto comunal  del corregimiento de villarestrepo</t>
  </si>
  <si>
    <t xml:space="preserve">15-04-2024- OFICIO 2200-022299,  Solicitud de informacion  por parte de la alcaldia respecto del informe de cumplimiento </t>
  </si>
  <si>
    <t xml:space="preserve">15-04-2024-Auto ordena continuacion audiencia de pacto </t>
  </si>
  <si>
    <t>ABSTENERSE de dar apertura formal al incidente de desacato en contra de la Dra. ERIKA MELISSAPALMA HUERTAS, en su calidad de Gerente del IBAL S.A. E.S.P. oficial, de acuerdo a lo considerado.</t>
  </si>
  <si>
    <t xml:space="preserve">NHP-DEJA CONSTANCIA QUE, CONFORME PROVIDENCIA DEL 18 DE ENERO DE 2024, SE PROCEDE A LA ACUMULACIÓN DE ESTE PROCESO CON EL EXPEDIENTE 73001-33-33-011-2021-00054-00, SIENDO ESTE ÚLTIMO, EL PRINCIPA </t>
  </si>
  <si>
    <t xml:space="preserve">JUZGADO CUARTO ADMINISTRATIVO </t>
  </si>
  <si>
    <t>2023-00341</t>
  </si>
  <si>
    <t>ALEJANDRA SAIZ BOCANEGRA</t>
  </si>
  <si>
    <t xml:space="preserve">18-04-2024  Se confiere poder al abogado para que adelante las acciones respectivas </t>
  </si>
  <si>
    <t>23-04-2024-Se confiere poder a EO ABOGADOS -Excepciones presentados por el apoderado</t>
  </si>
  <si>
    <t xml:space="preserve">JUZGADO SEXTO ADMINISTRATIVO </t>
  </si>
  <si>
    <t>2024-00097</t>
  </si>
  <si>
    <t>CONSORCIO AGUA FASE 1</t>
  </si>
  <si>
    <t xml:space="preserve">23-04-2024-PRESETACION DE LA DEMANDA DEMANDANTE </t>
  </si>
  <si>
    <t>21-05-2024 audiencia de pacto de cumplimiento a las 2: 30pm</t>
  </si>
  <si>
    <t>2024-00013</t>
  </si>
  <si>
    <t>IBAL -MUNICIPIO</t>
  </si>
  <si>
    <t>JUZGADO CUARTO ADMINISTRATIVO DEL CIRCUITO</t>
  </si>
  <si>
    <t>14-05-2024-Se radica memorial con contestacion de demanda poder medios de prueba y anexos . Se realiza la siguiente gestión: poder apoderada ibal contestacion demanda apoderada del IBAL.</t>
  </si>
  <si>
    <t>73001-23-33-000-2023-00263-00</t>
  </si>
  <si>
    <t>CONSORCIO ACUEDUCTO 2017</t>
  </si>
  <si>
    <t xml:space="preserve">10-05-2024-Aprueba acuerdo Conciliatorio extrajudicial convenido entre  el consorcio Acueducto ibague 2017 y la Empresa Ibaguereña IBAL S.A.E.SP. OFICIAL </t>
  </si>
  <si>
    <t xml:space="preserve">POSIBLE </t>
  </si>
  <si>
    <t>2024-00101</t>
  </si>
  <si>
    <t xml:space="preserve">03-05-2024- admite demanda </t>
  </si>
  <si>
    <t>2024-00141</t>
  </si>
  <si>
    <t xml:space="preserve">auto 11-06-2024, admite demanda -pretension: Prestacion efeciente y oportuna de los servicios públicos, se adelante la reposición de la red de alcantarillado y la pavimentación en el sector de la calle 41 enrtre avenida Ambalá y Carrera 13 A del barrio El Triunfo de Ibagué.  </t>
  </si>
  <si>
    <t>2023-00257</t>
  </si>
  <si>
    <t>HERNANDO GUZMAN</t>
  </si>
  <si>
    <t xml:space="preserve">JUZGADO SEGUNDO ADMINISTRATIVO </t>
  </si>
  <si>
    <t>26-06-2024-Declarado infundado el impedimento por parte de la señora Jueza Tercero Administrativo del Circuito de Ibagué, es del caso continuar con el trámite procesal dentro del presente medio de control. Se da por agotada la etapa probatoria, y se concede el término de cinco días para presentar alegatos</t>
  </si>
  <si>
    <t>2024-00135</t>
  </si>
  <si>
    <t>Auto admite demanda 24-07-2024</t>
  </si>
  <si>
    <t>2024-00114</t>
  </si>
  <si>
    <t xml:space="preserve">TRIBUNAL Administrativo del Tolima </t>
  </si>
  <si>
    <t xml:space="preserve">ALVARO HINCAPIE </t>
  </si>
  <si>
    <t>09-07-2024-ingresa el expediente al Despacho para programar audiencia especial de pacto de cumplimiento de acuerdo a lo reglado en el Art. 27 de la Ley 472 de 1994.</t>
  </si>
  <si>
    <t>2019-00341</t>
  </si>
  <si>
    <t xml:space="preserve">TRIBUNAL ADMINISTRATIVO </t>
  </si>
  <si>
    <t>PROCURADURÍA JUDICIAL II AMBIENTAL Y AGRARIA PARA EL TOLIMA</t>
  </si>
  <si>
    <t xml:space="preserve">ACCION POPULAR </t>
  </si>
  <si>
    <t>12-09-2024-El Señor(a):LIZETH TATIANA QUINTERO BONILLA a través de la ventanilla virtual, radicó la solicitud No. 945431 tipo: Recepción de Memoriales de fecha: 12/09/2024 10:56:30, donde solicitó: MEMORIAL DE IMPULSO PARA SOLICITAR FECHA Y HORA DE AUDIENCIA DE PACTO DE CUMPLIMIENTO. . Se realiza la siguiente gestión: SE AGREGA A SAMAI - SOLICITUD COADYUVANTE UNIVERSIDAD DE IBAGUE</t>
  </si>
  <si>
    <t>2024-00187</t>
  </si>
  <si>
    <t>28-08-2024-Se deja constancia de que el día 28 de agosto de 2024, venció sin reproches el término de ejecutoria de la providencia del pasado 22 de agosto, en la cual, se fijó fecha para la realización de la audiencia de pacto de cumplimiento dentro del presente medio de control</t>
  </si>
  <si>
    <t>2024-00114-00</t>
  </si>
  <si>
    <t>02-08-2024-El Señor(a):ALVARO LEON HINCAPIE VEGA a través de la ventanilla virtual, radicó la solicitud No. 822757 tipo: Recepción de Memoriales de fecha: 02/08/2024 9:55:00, donde solicitó: Solicitud de impulso procesal . Se realiza la siguiente gestión: Actor presenta impulso procesal</t>
  </si>
  <si>
    <t>2024-00240-00</t>
  </si>
  <si>
    <t>Asociación de Vivienda Popular la Vicentina ASPOLAR.</t>
  </si>
  <si>
    <t>07-10-2024-Se deja constancia que el auto admisorio de la demanda, proferido en septiembre 27 de 2024, fue notificado a los sujetos procesales por correo electrónico remitido en octubre 2 de 2024, según el artículo 199 del CPACA, la notificación se entiende surtida el 4 de octubre de 2024. Por lo tanto, a partir del 7 de octubre de 2024, empieza a correr el traslado a las entidades demandadas, por el término común de 10 días, para que contesten la demanda, de conformidad con lo establecido por el artículo 22 de la Ley 472 de 1998. Vence Término: 21 de octubre de 2024</t>
  </si>
  <si>
    <t>2024-00255</t>
  </si>
  <si>
    <t>PERSONERIA MUNICIPAL DE ALVARADO</t>
  </si>
  <si>
    <t>30-09-2024-Se deja constancia de que el día 30 de septiembre de 2024, venció sin reproches el término de ejecutoria de la providencia del pasado 24 de septiembre, que admitió la demanda dentro del presente medio de control. Queda para notificar personalmente el auto admisorio de la demanda y la medida cautelar a los accionados, ANDJE, ministerio público y Defensoría del Pueblo, comunicar al FONDO PARA LA DEFENSA DE LOS DERECHOS E INTERESES COLECTIVOS y publicar aviso en página web del tribuna</t>
  </si>
  <si>
    <t>JUZGADO CUARTO ADMINISTRATIVO</t>
  </si>
  <si>
    <t>2024-00215</t>
  </si>
  <si>
    <t xml:space="preserve">17-10-2024 Admison de la demanda -se corre traslado  al apoderado para conestar demanda </t>
  </si>
  <si>
    <t>2024-00216</t>
  </si>
  <si>
    <t>20-11-2024-CLB-El día 19 de noviembre de 2024 a las 5:00 pm, venció el termino concedido para que la parte actora se pronunciara sobre el escrito de excepciones propuesto por la apoderada de la parte demandada. En silencio.</t>
  </si>
  <si>
    <t>2019-00141</t>
  </si>
  <si>
    <t>TRIBUNAL ADMINISTRATIVO</t>
  </si>
  <si>
    <t>25-11-2024 El Señor(a):JHON MARIO CARVAJAL SANABRIA PULIDO a través de la ventanilla virtual, radicó la solicitud No. 1186776 tipo: Recepción de Memoriales de fecha: 25/11/2024 9:39:56, donde solicitó: Solicitud de reprogramacion . Se realiza la siguiente gestión: SE AGREGA A SAMAI - SOLICITUD DE REPROGRAMACION DE AUDIENCIA SUSCIRTA POR EL ABOGADO DEL MINISTERIO DE AMBIENTE Y DESARROLLO SOSTENIBLE</t>
  </si>
  <si>
    <t>2024-00259</t>
  </si>
  <si>
    <t xml:space="preserve">JUEZ OCTAVO ADMINISTRATIVO ORAL DEL CIRCUITO DE IBAGUÉ </t>
  </si>
  <si>
    <t>MONICA MOLINA NAVARRO</t>
  </si>
  <si>
    <t>2024-00286</t>
  </si>
  <si>
    <t>2022 -0051</t>
  </si>
  <si>
    <t>JUEZ DECIMO ADMINISTRATIVO DEL CIRCUITO JUDICIAL DE IBAGUÉ</t>
  </si>
  <si>
    <t>2022 -00470</t>
  </si>
  <si>
    <t>2024-0000700</t>
  </si>
  <si>
    <t>EMPRESA IBAGUEREÑA DE ACUEDUCTO Y ALCANTARILLADO DE IBAGUE IBAL S.A. E.S.P. OFICIAL</t>
  </si>
  <si>
    <t>13-09-2024-Actuación automática: Proceso finalizado por: CAJA 36 Archivo electrónico fecha presentación proceso: 2024-01-17, fecha providencia remisoria: 2024-09-13 Despacho origen: DIANA PAOLA YEPES MEDINA Tipo providencia: Auto de Sustanciación con Estado - Absolutoria Folios</t>
  </si>
  <si>
    <t>2023-0037200</t>
  </si>
  <si>
    <t>TRIBUNAL ADMINISTATIVO DEL TOLIMA</t>
  </si>
  <si>
    <t>12-12-2023-Actuación automática: Proceso finalizado por: Dispone:Envia a otro despacho, competencia Prov:Auto de Sustanciación con Estado-Remite por CompetenciaRemite por Competencia Origen: 730012333000 Destino:730013333010-730013333010 - Juzgado Administrativo 010 ORAL Administrativo de IBAGUE (TOLIMA) , fecha:martes, 12 de diciembre de 2023</t>
  </si>
  <si>
    <t>2023-0034300</t>
  </si>
  <si>
    <t>13/12/2023-Actuación automática: Proceso finalizado por: Dispone:Envia a otro despacho, REPARTO A JUZGADOS ADMINISTRATIVOS DE IBAGUE Prov:Auto de Sustanciación con Estado-AbsolutoriaAbsolutoria Origen: 730012333000 Destino:730011232000-730011232000 - Dirección Seccional de la Rama Judicial 000 Oficina Jud , fecha:miércoles, 13 de diciembre de 2023</t>
  </si>
  <si>
    <t>07-10-2024-Actuación automática: Proceso finalizado por: Mediante Oficio BBB 572 del 4 de octubre de 2024, se envio el expediente digital a la oficina de reparto para que sea asignado el proceso a los juzgados administrativos de Ibague.Salida temporal fecha presentacion proceso: 2023-09-29, fecha providencEnvia a otro despacho fecha presentación proceso: 2023-09-29, fecha providencia remisoria: 2024-10-07 Despacho origen: BELISARIO BELTRAN BASTIDAS, Motivo del reparto: POR COMPETENCIA Tipo providencia: Auto de Sustanciación con Estado - Remite por Competencia Origen: 730012333000 - BELISARIO BELTRAN BASTIDAS Destino: 730013333010 - Juzgado Administrativo 010 JUZGADO ADMINISTRATIVO de IBAGUE (TOLIMA)-73001</t>
  </si>
  <si>
    <t>2023-0037000</t>
  </si>
  <si>
    <t>2024-00019-00</t>
  </si>
  <si>
    <t xml:space="preserve">JUZGADO NOVENO ADMINISTRATIVO DEL CIRCUITO </t>
  </si>
  <si>
    <t>24-09-2024-DECLARAR la terminación del presente proceso por por falta del agotamiento del requisito de procedibilidad de la conciliación extrajudicial de conformidad con el parágrafo del artículo 92 de la ley 2220 de 2022, toda vez que ambas partes ostentan la calidad de entidades públicas</t>
  </si>
  <si>
    <t>2024-0001200</t>
  </si>
  <si>
    <t>JUZGADO TERCERO ADMINISTRATIVO DEL CIRCUITO</t>
  </si>
  <si>
    <t>04-04-2024-El 03 de abril de 2024 a las 5 p.m, venció el término de ejecutoria de la providencia anterior SIN RECURSO. PASA A CITADURIA PARA ARCHIVO</t>
  </si>
  <si>
    <t>2024-0002600</t>
  </si>
  <si>
    <t>2024-00058-00</t>
  </si>
  <si>
    <t>JUZGADO DOCE ADMINISTRATIVO DEL CIRCUITO</t>
  </si>
  <si>
    <t xml:space="preserve">JUZGADO NOVENO ADMINISTRATIVO DEL CIRCUITO  </t>
  </si>
  <si>
    <t>07-11-2024-SE DEJA CONSTANCIA, 09 DE SEPTIEMBRE DE 2024 A LAS 5:00 PM, VENCIÓ EL TÉRMINO DE 10 DÍAS HÁBILES QUE TENÍAN LAS PARTES PARA PRESENTAR ALEGATOS DE CONCLUSIÓN, SE PRONUNCIARÓN: LA DRA. YENNY ALEXANDRA CORREA PEÑALOZA, APODERADA DE LA PARTE DEMANDADA, CORPORACIÓN AUTONOMA REGIONAL DEL TOLIMA-CORTOLIMA, PRESENTÓ, DENTRO DEL TÉRMINO, MEMORIAL DE ALEGATOS DE CONCLUSIÓN, EL 05 DE SEPTIEMBRE DE 2024</t>
  </si>
  <si>
    <t>13-09-2024-Actuación automática: Proceso finalizado por: CAJA 36 Archivo electrónico fecha presentación proceso: 2024-01-17, fecha providencia remisoria: 2024-09-13 Despacho origen: DIANA PAOLA YEPES MEDINA Tipo providencia: Auto de Sustanciación con Estado - Absolutoria Folios:1</t>
  </si>
  <si>
    <t>09-04-2024-Actuación automática: Proceso finalizado por: Dispone:Envia a otro despacho fecha de presentación del proceso: 2024-02-22, fecha providencia que remite: 2024-04-09 Ponente origen: LUIS EDUARDO COLLAZOS OLAYA Tipo de providencia: Auto Interlocutorio con Estado - Remite por Competencia Observaciones: Origen: 730012333000 Destino: 730012333000 - Tribunal Administrativo 000 JUZGADO ADMNINISTRATIVO de IBAGUE (TOLIMA)-73001</t>
  </si>
  <si>
    <t xml:space="preserve">SIXTA TULIa Y OTROS </t>
  </si>
  <si>
    <t>25-11-2024-El día 25 de noviembre de 2024 a las 5:00 p.m., venció el término de tres 03 días de traslado de las excepciones propuestas por la s demandada s . Inhábiles: 23 y 24 de noviembre. Parte accionante se pronuncia a través de la ventanilla virtual el 25 11 2024 13:29:0</t>
  </si>
  <si>
    <t>24-09-2024-El Señor(a):JUAN GERARDO GOMEZ MURILLO a través de la ventanilla virtual, radicó la solicitud No. 983507 tipo: Recepción de Memoriales de fecha: 24/09/2024 11:20:53, donde solicitó: renuncia al poder</t>
  </si>
  <si>
    <t>29-11-2024-JML-EL 28-11-2024 VENCIÓ EL TÉRMINO DE EJECUTORIA DEL AUTO NOTIFICADO EN EL ESTADO DE FECHA 20-11-2024. SIN RECURSO</t>
  </si>
  <si>
    <t xml:space="preserve">LUIS FERNANDO PATIÑOA </t>
  </si>
  <si>
    <t xml:space="preserve">JUZGADO PRIMERO ADMINISTRATIVO </t>
  </si>
  <si>
    <t>2024-00163</t>
  </si>
  <si>
    <t>2024-0097</t>
  </si>
  <si>
    <t xml:space="preserve">JUZGADO  SEXTO  ADMINISTRATIVO DEL CIRCUITO  </t>
  </si>
  <si>
    <t>2024/09/09-Va al Despacho para sentencia</t>
  </si>
  <si>
    <t xml:space="preserve">MAURICIO BETNACOURTH </t>
  </si>
  <si>
    <t xml:space="preserve">18-12-2024-APODERADO DE LA PARTE ACTORA INTERPONE RECURSO DE CASACION </t>
  </si>
  <si>
    <t xml:space="preserve">19-10-2010-testimonios parte demandante </t>
  </si>
  <si>
    <t xml:space="preserve">CARLOS URIEL GARZON </t>
  </si>
  <si>
    <t>2021-0013000</t>
  </si>
  <si>
    <t xml:space="preserve">JUZGADO PRIMERO  LABORAL DEL CIRCUITO </t>
  </si>
  <si>
    <t>27-03-2025 ALEGATOS DE CONCLUSION</t>
  </si>
  <si>
    <t>PRETENSIÓN:  Que se ordene adelanten las acciones administrativas y presupuestales tendientes al diagnóstico del talud en la zona de influencia del tanque elevado de agua del IBAL S.A. E.S.P. que se ubica contiguo a las oficinas de la Secretaria General, con el objetivo de identificar las obras que deben realizarse para garantizar los derechos colectivos de esta comunidad. 3. Que se ordene a los accionados que realicen las actuaciones para garantizar la estabilidad del talud en la zona de influencia del tanque elevado de agua del IBAL S.A. E.S.P. en el tramo comprendido entre las oficinas de la Secretaria General del IBAL S.A. E.S.P. y las coordenadas 4°27'01.7"N 75°15'00.8"W (Vía de acceso al Cañon del Combeima). 4. Que se ordene a los accionados que realicen las actuaciones administrativas y presupuestales que garanticen los derechos colectivos de las personas que transitan por la vía que conduce al nevado del Tolima, a la altura del punto identificado con las coordenadas 4°27'01.7"N 75°15'00.8"W, y en la zona de afectación del derrumbe. 5. Que se ordene a los accionados que realicen las actuaciones administrativas y presupuestales para realizar la construcción de bermas y cunetas en el tramo.</t>
  </si>
  <si>
    <t>2025-00072</t>
  </si>
  <si>
    <t xml:space="preserve">Pagos y perjuicios </t>
  </si>
  <si>
    <t>2016-0037</t>
  </si>
  <si>
    <t>JOSE ANTONIO GARZON</t>
  </si>
  <si>
    <t>OSCAR JAVIER  SAAVEDRA</t>
  </si>
  <si>
    <t xml:space="preserve">JUZGADO SEXTO ADMINISTRATIVO CIRCUITO </t>
  </si>
  <si>
    <t>2025-00058</t>
  </si>
  <si>
    <t>YIMY SALAZAR RODRIGUEZ</t>
  </si>
  <si>
    <t>2025-00065</t>
  </si>
  <si>
    <t>HELBER ANDREY LEON</t>
  </si>
  <si>
    <t xml:space="preserve">JUZGADO QUINTO ADMINISTRATIVO CIRCUITO </t>
  </si>
  <si>
    <t>ROGER SANTIAGO POVEDA PRADA</t>
  </si>
  <si>
    <t>LUIS EDUARDO MUÑOZ TRIVIÑO</t>
  </si>
  <si>
    <t xml:space="preserve">JUZGADO SÉPTIMO ADMINISTRATIVO DEL CIRCUITO </t>
  </si>
  <si>
    <t>2020-00208</t>
  </si>
  <si>
    <t>2026-00107</t>
  </si>
  <si>
    <t>JUZGADO SEGUNDO PENAL MUNICIPAL</t>
  </si>
  <si>
    <t>ACCION DE TUTELA</t>
  </si>
  <si>
    <t>WILLIAM TAPIERO</t>
  </si>
  <si>
    <t xml:space="preserve">Pretensiones: Que se le ordene  al IBAL,  REPARACIÓ RED DE ALCANTARILLADO - HUNDIMIENTOS SECTOR CALLE 7 ENTRE CARRERAS 2 Y 3  Y EN LA CARRERA 4  CON CALLES 4, A LA 8 </t>
  </si>
  <si>
    <t xml:space="preserve">Pretensiones: Que se le ordene  al IBAL,  EN TERMINO DE 48 HRAS, REALIZAR LA PLANEACIÓN TÉCNICA DEFINITIVA PARA LA REPARACIÓN INTEGRAL DE LA RED DE ALCANTARILLADO Y PAVIMENTACÓN DESDE LA CARRERA 11 HASTA LA CARERA 11B BIS. </t>
  </si>
  <si>
    <t>2026-0099</t>
  </si>
  <si>
    <t xml:space="preserve">JUZGADO OCTAVO PENAL </t>
  </si>
  <si>
    <t>Pretensiones: Que se le ordene  al IBAL, REALIZAR DE MANERA IMEDIATA LA INTERVENCION TECNICA INTEGRAL DEL TRAMO DE RED DE ALCANTARILADO UBICADO FRENTE AL INMUEBLE.</t>
  </si>
  <si>
    <t>BAHYL RICARDO PEAZ DIAZ</t>
  </si>
  <si>
    <t>MARIA ISABEL MORALES</t>
  </si>
  <si>
    <t>2026-0097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</si>
</sst>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quot;$&quot;#,##0"/>
    <numFmt numFmtId="165" formatCode="&quot;$&quot;#,##0;[Red]\-&quot;$&quot;#,##0"/>
    <numFmt numFmtId="166" formatCode="_-&quot;$&quot;* #,##0.00_-;\-&quot;$&quot;* #,##0.00_-;_-&quot;$&quot;* &quot;-&quot;??_-;_-@_-"/>
    <numFmt numFmtId="167" formatCode="_-[$$-409]* #,##0.00_ ;_-[$$-409]* \-#,##0.00\ ;_-[$$-409]* &quot;-&quot;??_ ;_-@_ "/>
    <numFmt numFmtId="168" formatCode="_-&quot;$&quot;* #,##0_-;\-&quot;$&quot;* #,##0_-;_-&quot;$&quot;* &quot;-&quot;??_-;_-@_-"/>
  </numFmts>
  <fonts count="30" x14ac:knownFonts="1">
    <font>
      <sz val="11"/>
      <color theme="1"/>
      <name val="Calibri"/>
      <family val="2"/>
      <scheme val="minor"/>
    </font>
    <font>
      <sz val="10"/>
      <color indexed="8"/>
      <name val="Arial"/>
      <family val="2"/>
    </font>
    <font>
      <b/>
      <sz val="11"/>
      <color theme="1"/>
      <name val="Calibri"/>
      <family val="2"/>
      <scheme val="minor"/>
    </font>
    <font>
      <sz val="10"/>
      <name val="Calibri"/>
      <family val="2"/>
      <scheme val="minor"/>
    </font>
    <font>
      <sz val="12"/>
      <color theme="1"/>
      <name val="Calibri"/>
      <family val="2"/>
      <scheme val="minor"/>
    </font>
    <font>
      <b/>
      <sz val="10"/>
      <color rgb="FF000000"/>
      <name val="Arial"/>
      <family val="2"/>
    </font>
    <font>
      <b/>
      <sz val="14"/>
      <color theme="1"/>
      <name val="Calibri"/>
      <family val="2"/>
      <scheme val="minor"/>
    </font>
    <font>
      <sz val="18"/>
      <color theme="1"/>
      <name val="Calibri"/>
      <family val="2"/>
      <scheme val="minor"/>
    </font>
    <font>
      <sz val="22"/>
      <color theme="1"/>
      <name val="Calibri"/>
      <family val="2"/>
      <scheme val="minor"/>
    </font>
    <font>
      <b/>
      <sz val="22"/>
      <color theme="3" tint="0.39997558519241921"/>
      <name val="Calibri"/>
      <family val="2"/>
      <scheme val="minor"/>
    </font>
    <font>
      <b/>
      <sz val="11"/>
      <color rgb="FF000000"/>
      <name val="Trebuchet MS"/>
      <family val="2"/>
    </font>
    <font>
      <sz val="10"/>
      <name val="Arial"/>
      <family val="2"/>
    </font>
    <font>
      <sz val="11"/>
      <color theme="1"/>
      <name val="Calibri"/>
      <family val="2"/>
      <scheme val="minor"/>
    </font>
    <font>
      <b/>
      <sz val="10"/>
      <name val="Calibri"/>
      <family val="2"/>
      <scheme val="minor"/>
    </font>
    <font>
      <b/>
      <sz val="11"/>
      <name val="Calibri"/>
      <family val="2"/>
      <scheme val="minor"/>
    </font>
    <font>
      <sz val="11"/>
      <name val="Calibri"/>
      <family val="2"/>
      <scheme val="minor"/>
    </font>
    <font>
      <sz val="11"/>
      <name val="Calibri"/>
      <family val="2"/>
    </font>
    <font>
      <sz val="9"/>
      <name val="Helvetica"/>
      <family val="2"/>
    </font>
    <font>
      <sz val="12"/>
      <name val="Calibri"/>
      <family val="2"/>
      <scheme val="minor"/>
    </font>
    <font>
      <sz val="9"/>
      <color rgb="FF000000"/>
      <name val="Calibri"/>
      <family val="2"/>
      <scheme val="minor"/>
    </font>
    <font>
      <sz val="10"/>
      <color rgb="FF000000"/>
      <name val="Calibri"/>
      <family val="2"/>
      <scheme val="minor"/>
    </font>
    <font>
      <sz val="11"/>
      <color rgb="FF000000"/>
      <name val="Calibri"/>
      <family val="2"/>
      <scheme val="minor"/>
    </font>
    <font>
      <sz val="11"/>
      <color rgb="FF000000"/>
      <name val="Calibri Light"/>
      <family val="2"/>
    </font>
    <font>
      <sz val="11"/>
      <color rgb="FF444444"/>
      <name val="Calibri"/>
      <family val="2"/>
      <scheme val="minor"/>
    </font>
    <font>
      <sz val="11"/>
      <color rgb="FF2C363A"/>
      <name val="Roboto"/>
    </font>
    <font>
      <b/>
      <sz val="11"/>
      <color rgb="FF000000"/>
      <name val="Calibri"/>
      <family val="2"/>
      <scheme val="minor"/>
    </font>
    <font>
      <sz val="11"/>
      <color rgb="FF000000"/>
      <name val="Calibri"/>
      <family val="2"/>
      <scheme val="minor"/>
    </font>
    <font>
      <sz val="11"/>
      <color rgb="FFFF0000"/>
      <name val="Calibri"/>
      <family val="2"/>
      <scheme val="minor"/>
    </font>
    <font>
      <sz val="11"/>
      <color rgb="FF000000"/>
      <name val="Calibri"/>
      <scheme val="minor"/>
    </font>
    <font>
      <sz val="10"/>
      <color rgb="FF000000"/>
      <name val="Calibri"/>
      <scheme val="minor"/>
    </font>
  </fonts>
  <fills count="6">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0"/>
        <bgColor indexed="64"/>
      </patternFill>
    </fill>
    <fill>
      <patternFill patternType="solid">
        <fgColor rgb="FFFFFFFF"/>
        <bgColor rgb="FF000000"/>
      </patternFill>
    </fill>
  </fills>
  <borders count="38">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indexed="64"/>
      </left>
      <right style="thin">
        <color indexed="64"/>
      </right>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s>
  <cellStyleXfs count="2">
    <xf numFmtId="0" fontId="0" fillId="0" borderId="0"/>
    <xf numFmtId="166" fontId="12" fillId="0" borderId="0" applyFont="0" applyFill="0" applyBorder="0" applyAlignment="0" applyProtection="0"/>
  </cellStyleXfs>
  <cellXfs count="167">
    <xf numFmtId="0" fontId="0" fillId="0" borderId="0" xfId="0"/>
    <xf numFmtId="0" fontId="5" fillId="0" borderId="2" xfId="0" applyFont="1" applyBorder="1" applyAlignment="1">
      <alignment vertical="center" wrapText="1"/>
    </xf>
    <xf numFmtId="0" fontId="5" fillId="0" borderId="4" xfId="0" applyFont="1" applyBorder="1" applyAlignment="1">
      <alignment horizontal="left" vertical="center" wrapText="1"/>
    </xf>
    <xf numFmtId="0" fontId="5" fillId="0" borderId="4" xfId="0" applyFont="1" applyBorder="1" applyAlignment="1">
      <alignment horizontal="left" wrapText="1"/>
    </xf>
    <xf numFmtId="0" fontId="0" fillId="0" borderId="0" xfId="0" applyAlignment="1">
      <alignment horizontal="center"/>
    </xf>
    <xf numFmtId="0" fontId="4" fillId="0" borderId="0" xfId="0" applyFont="1"/>
    <xf numFmtId="0" fontId="6" fillId="0" borderId="0" xfId="0" applyFont="1"/>
    <xf numFmtId="0" fontId="7" fillId="0" borderId="0" xfId="0" applyFont="1"/>
    <xf numFmtId="0" fontId="8" fillId="0" borderId="0" xfId="0" applyFont="1"/>
    <xf numFmtId="0" fontId="9" fillId="0" borderId="0" xfId="0" applyFont="1"/>
    <xf numFmtId="167" fontId="0" fillId="0" borderId="0" xfId="0" applyNumberFormat="1" applyAlignment="1">
      <alignment horizontal="center"/>
    </xf>
    <xf numFmtId="0" fontId="2" fillId="0" borderId="0" xfId="0" applyFont="1" applyAlignment="1">
      <alignment horizontal="center"/>
    </xf>
    <xf numFmtId="168" fontId="3" fillId="0" borderId="13" xfId="1" applyNumberFormat="1" applyFont="1" applyFill="1" applyBorder="1" applyAlignment="1">
      <alignment horizontal="center" vertical="center" wrapText="1"/>
    </xf>
    <xf numFmtId="164" fontId="15" fillId="0" borderId="13" xfId="1" applyNumberFormat="1" applyFont="1" applyFill="1" applyBorder="1" applyAlignment="1">
      <alignment horizontal="center"/>
    </xf>
    <xf numFmtId="166" fontId="15" fillId="0" borderId="13" xfId="1" applyFont="1" applyFill="1" applyBorder="1" applyAlignment="1">
      <alignment horizontal="center" wrapText="1"/>
    </xf>
    <xf numFmtId="164" fontId="15" fillId="0" borderId="16" xfId="1" applyNumberFormat="1" applyFont="1" applyFill="1" applyBorder="1" applyAlignment="1">
      <alignment horizontal="center"/>
    </xf>
    <xf numFmtId="0" fontId="15" fillId="0" borderId="0" xfId="0" applyFont="1"/>
    <xf numFmtId="0" fontId="15" fillId="0" borderId="13" xfId="0" applyFont="1" applyBorder="1" applyAlignment="1">
      <alignment horizontal="center" vertical="center" wrapText="1"/>
    </xf>
    <xf numFmtId="0" fontId="3" fillId="0" borderId="13" xfId="0" applyFont="1" applyBorder="1" applyAlignment="1">
      <alignment horizontal="center" vertical="center" wrapText="1"/>
    </xf>
    <xf numFmtId="0" fontId="15" fillId="0" borderId="0" xfId="0" applyFont="1" applyAlignment="1">
      <alignment horizontal="center"/>
    </xf>
    <xf numFmtId="14" fontId="3" fillId="0" borderId="13" xfId="0" applyNumberFormat="1" applyFont="1" applyBorder="1" applyAlignment="1">
      <alignment horizontal="center" vertical="center" wrapText="1"/>
    </xf>
    <xf numFmtId="0" fontId="15" fillId="0" borderId="13" xfId="0" applyFont="1" applyBorder="1" applyAlignment="1">
      <alignment wrapText="1"/>
    </xf>
    <xf numFmtId="0" fontId="3"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4" xfId="0" applyFont="1" applyBorder="1" applyAlignment="1">
      <alignment horizontal="center" vertical="center" wrapText="1"/>
    </xf>
    <xf numFmtId="164" fontId="15" fillId="0" borderId="14" xfId="1" applyNumberFormat="1" applyFont="1" applyFill="1" applyBorder="1" applyAlignment="1">
      <alignment horizontal="center"/>
    </xf>
    <xf numFmtId="0" fontId="3" fillId="0" borderId="15" xfId="0" applyFont="1" applyBorder="1" applyAlignment="1">
      <alignment horizontal="center" vertical="center" wrapText="1"/>
    </xf>
    <xf numFmtId="0" fontId="16" fillId="0" borderId="14" xfId="0" applyFont="1" applyBorder="1"/>
    <xf numFmtId="0" fontId="17" fillId="0" borderId="14" xfId="0" applyFont="1" applyBorder="1" applyAlignment="1">
      <alignment horizontal="center"/>
    </xf>
    <xf numFmtId="0" fontId="15" fillId="0" borderId="0" xfId="0" applyFont="1" applyAlignment="1">
      <alignment wrapText="1"/>
    </xf>
    <xf numFmtId="0" fontId="3" fillId="0" borderId="19" xfId="0" applyFont="1" applyBorder="1" applyAlignment="1">
      <alignment horizontal="center" vertical="center" wrapText="1"/>
    </xf>
    <xf numFmtId="164" fontId="15" fillId="0" borderId="19" xfId="1" applyNumberFormat="1" applyFont="1" applyFill="1" applyBorder="1" applyAlignment="1">
      <alignment horizontal="center"/>
    </xf>
    <xf numFmtId="0" fontId="3" fillId="0" borderId="20"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2" xfId="0" applyFont="1" applyBorder="1"/>
    <xf numFmtId="0" fontId="15" fillId="0" borderId="14" xfId="0" applyFont="1" applyBorder="1"/>
    <xf numFmtId="0" fontId="3" fillId="0" borderId="17"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3" xfId="0" applyFont="1" applyBorder="1" applyAlignment="1">
      <alignment horizontal="center" vertical="center" wrapText="1"/>
    </xf>
    <xf numFmtId="0" fontId="3" fillId="0" borderId="0" xfId="0" applyFont="1" applyAlignment="1">
      <alignment horizontal="center"/>
    </xf>
    <xf numFmtId="0" fontId="15" fillId="0" borderId="13" xfId="0" applyFont="1" applyBorder="1" applyAlignment="1">
      <alignment horizontal="justify" vertical="justify" wrapText="1"/>
    </xf>
    <xf numFmtId="14" fontId="15" fillId="0" borderId="13" xfId="0" applyNumberFormat="1" applyFont="1" applyBorder="1" applyAlignment="1">
      <alignment horizontal="justify" vertical="justify" wrapText="1"/>
    </xf>
    <xf numFmtId="0" fontId="15" fillId="0" borderId="16" xfId="0" applyFont="1" applyBorder="1" applyAlignment="1">
      <alignment horizontal="justify" vertical="justify" wrapText="1"/>
    </xf>
    <xf numFmtId="0" fontId="15" fillId="0" borderId="16" xfId="0" applyFont="1" applyBorder="1" applyAlignment="1">
      <alignment horizontal="center" vertical="center" wrapText="1"/>
    </xf>
    <xf numFmtId="0" fontId="3" fillId="0" borderId="19" xfId="0" applyFont="1" applyBorder="1" applyAlignment="1">
      <alignment wrapText="1"/>
    </xf>
    <xf numFmtId="0" fontId="20" fillId="0" borderId="19" xfId="0" applyFont="1" applyBorder="1" applyAlignment="1">
      <alignment wrapText="1"/>
    </xf>
    <xf numFmtId="0" fontId="15" fillId="0" borderId="19" xfId="0" applyFont="1" applyBorder="1" applyAlignment="1">
      <alignment horizontal="center" vertical="center" wrapText="1"/>
    </xf>
    <xf numFmtId="0" fontId="19" fillId="0" borderId="19" xfId="0" applyFont="1" applyBorder="1" applyAlignment="1">
      <alignment horizontal="center" vertical="center" wrapText="1"/>
    </xf>
    <xf numFmtId="0" fontId="20" fillId="0" borderId="14" xfId="0" applyFont="1" applyBorder="1" applyAlignment="1">
      <alignment wrapText="1"/>
    </xf>
    <xf numFmtId="0" fontId="15" fillId="0" borderId="17" xfId="0" applyFont="1" applyBorder="1" applyAlignment="1">
      <alignment horizontal="center" vertical="center" wrapText="1"/>
    </xf>
    <xf numFmtId="0" fontId="15" fillId="0" borderId="14" xfId="0" applyFont="1" applyBorder="1" applyAlignment="1">
      <alignment wrapText="1"/>
    </xf>
    <xf numFmtId="168" fontId="15" fillId="0" borderId="0" xfId="0" applyNumberFormat="1" applyFont="1"/>
    <xf numFmtId="0" fontId="13" fillId="2" borderId="13" xfId="0" applyFont="1" applyFill="1" applyBorder="1" applyAlignment="1">
      <alignment horizontal="center" vertical="center" wrapText="1"/>
    </xf>
    <xf numFmtId="0" fontId="14" fillId="2" borderId="13" xfId="0" applyFont="1" applyFill="1" applyBorder="1" applyAlignment="1">
      <alignment horizontal="center" vertical="center" wrapText="1"/>
    </xf>
    <xf numFmtId="168" fontId="3" fillId="0" borderId="16" xfId="1" applyNumberFormat="1" applyFont="1" applyFill="1" applyBorder="1" applyAlignment="1">
      <alignment horizontal="center" vertical="center" wrapText="1"/>
    </xf>
    <xf numFmtId="164" fontId="15" fillId="0" borderId="17" xfId="1" applyNumberFormat="1" applyFont="1" applyFill="1" applyBorder="1" applyAlignment="1">
      <alignment horizontal="center"/>
    </xf>
    <xf numFmtId="168" fontId="3" fillId="0" borderId="17" xfId="1" applyNumberFormat="1" applyFont="1" applyFill="1" applyBorder="1" applyAlignment="1">
      <alignment horizontal="center" vertical="center" wrapText="1"/>
    </xf>
    <xf numFmtId="0" fontId="15" fillId="0" borderId="19" xfId="0" applyFont="1" applyBorder="1" applyAlignment="1">
      <alignment wrapText="1"/>
    </xf>
    <xf numFmtId="0" fontId="15" fillId="0" borderId="14" xfId="0" applyFont="1" applyBorder="1" applyAlignment="1">
      <alignment horizontal="center"/>
    </xf>
    <xf numFmtId="0" fontId="19" fillId="0" borderId="19" xfId="0" applyFont="1" applyBorder="1" applyAlignment="1">
      <alignment horizontal="center"/>
    </xf>
    <xf numFmtId="0" fontId="19" fillId="0" borderId="14" xfId="0" applyFont="1" applyBorder="1" applyAlignment="1">
      <alignment horizontal="center"/>
    </xf>
    <xf numFmtId="0" fontId="15" fillId="0" borderId="19" xfId="0" applyFont="1" applyBorder="1" applyAlignment="1">
      <alignment horizontal="center"/>
    </xf>
    <xf numFmtId="0" fontId="15" fillId="0" borderId="14" xfId="0" applyFont="1" applyBorder="1" applyAlignment="1">
      <alignment horizontal="center" wrapText="1"/>
    </xf>
    <xf numFmtId="168" fontId="3" fillId="0" borderId="14" xfId="1" applyNumberFormat="1"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14" xfId="0" applyFont="1" applyBorder="1" applyAlignment="1">
      <alignment horizontal="center"/>
    </xf>
    <xf numFmtId="0" fontId="24" fillId="0" borderId="14" xfId="0" applyFont="1" applyBorder="1"/>
    <xf numFmtId="0" fontId="21" fillId="0" borderId="14"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9" xfId="0" applyFont="1" applyBorder="1" applyAlignment="1">
      <alignment horizontal="center" vertical="center" wrapText="1"/>
    </xf>
    <xf numFmtId="164" fontId="15" fillId="0" borderId="24" xfId="1" applyNumberFormat="1" applyFont="1" applyFill="1" applyBorder="1" applyAlignment="1">
      <alignment horizontal="center"/>
    </xf>
    <xf numFmtId="14" fontId="3" fillId="0" borderId="14" xfId="0" applyNumberFormat="1" applyFont="1" applyBorder="1" applyAlignment="1">
      <alignment horizontal="center" vertical="center" wrapText="1"/>
    </xf>
    <xf numFmtId="0" fontId="21" fillId="0" borderId="14" xfId="0" applyFont="1" applyBorder="1" applyAlignment="1">
      <alignment horizontal="center"/>
    </xf>
    <xf numFmtId="0" fontId="21" fillId="0" borderId="19" xfId="0" applyFont="1" applyBorder="1" applyAlignment="1">
      <alignment horizontal="center"/>
    </xf>
    <xf numFmtId="0" fontId="21" fillId="0" borderId="23" xfId="0" applyFont="1" applyBorder="1" applyAlignment="1">
      <alignment horizontal="center"/>
    </xf>
    <xf numFmtId="0" fontId="11" fillId="0" borderId="22" xfId="0" applyFont="1" applyBorder="1" applyAlignment="1">
      <alignment horizontal="center" vertical="center" wrapText="1"/>
    </xf>
    <xf numFmtId="165" fontId="15" fillId="0" borderId="14" xfId="0" applyNumberFormat="1" applyFont="1" applyBorder="1" applyAlignment="1">
      <alignment horizontal="center"/>
    </xf>
    <xf numFmtId="0" fontId="23" fillId="0" borderId="14" xfId="0" applyFont="1" applyBorder="1" applyAlignment="1">
      <alignment wrapText="1"/>
    </xf>
    <xf numFmtId="164" fontId="15" fillId="0" borderId="0" xfId="1" applyNumberFormat="1" applyFont="1" applyFill="1" applyBorder="1" applyAlignment="1">
      <alignment horizontal="center"/>
    </xf>
    <xf numFmtId="0" fontId="27" fillId="0" borderId="0" xfId="0" applyFont="1"/>
    <xf numFmtId="0" fontId="27" fillId="3" borderId="0" xfId="0" applyFont="1" applyFill="1"/>
    <xf numFmtId="0" fontId="3" fillId="4" borderId="13" xfId="0" applyFont="1" applyFill="1" applyBorder="1" applyAlignment="1">
      <alignment horizontal="center" vertical="center" wrapText="1"/>
    </xf>
    <xf numFmtId="164" fontId="15" fillId="4" borderId="13" xfId="1" applyNumberFormat="1" applyFont="1" applyFill="1" applyBorder="1" applyAlignment="1">
      <alignment horizontal="center"/>
    </xf>
    <xf numFmtId="168" fontId="3" fillId="4" borderId="13" xfId="1" applyNumberFormat="1" applyFont="1" applyFill="1" applyBorder="1" applyAlignment="1">
      <alignment horizontal="center" vertical="center" wrapText="1"/>
    </xf>
    <xf numFmtId="0" fontId="3" fillId="4" borderId="16" xfId="0" applyFont="1" applyFill="1" applyBorder="1" applyAlignment="1">
      <alignment horizontal="center" vertical="center" wrapText="1"/>
    </xf>
    <xf numFmtId="164" fontId="15" fillId="4" borderId="16" xfId="1" applyNumberFormat="1" applyFont="1" applyFill="1" applyBorder="1" applyAlignment="1">
      <alignment horizontal="center"/>
    </xf>
    <xf numFmtId="0" fontId="3" fillId="4" borderId="23" xfId="0" applyFont="1" applyFill="1" applyBorder="1" applyAlignment="1">
      <alignment horizontal="center" vertical="center" wrapText="1"/>
    </xf>
    <xf numFmtId="0" fontId="3" fillId="4" borderId="14" xfId="0" applyFont="1" applyFill="1" applyBorder="1" applyAlignment="1">
      <alignment horizontal="center" vertical="center" wrapText="1"/>
    </xf>
    <xf numFmtId="164" fontId="15" fillId="4" borderId="14" xfId="1" applyNumberFormat="1" applyFont="1" applyFill="1" applyBorder="1" applyAlignment="1">
      <alignment horizontal="center"/>
    </xf>
    <xf numFmtId="0" fontId="27" fillId="4" borderId="0" xfId="0" applyFont="1" applyFill="1"/>
    <xf numFmtId="0" fontId="27" fillId="4" borderId="2" xfId="0" applyFont="1" applyFill="1" applyBorder="1"/>
    <xf numFmtId="0" fontId="27" fillId="4" borderId="14" xfId="0" applyFont="1" applyFill="1" applyBorder="1"/>
    <xf numFmtId="0" fontId="16" fillId="4" borderId="14" xfId="0" applyFont="1" applyFill="1" applyBorder="1" applyAlignment="1">
      <alignment vertical="center" wrapText="1"/>
    </xf>
    <xf numFmtId="0" fontId="15" fillId="4" borderId="14" xfId="0" applyFont="1" applyFill="1" applyBorder="1"/>
    <xf numFmtId="0" fontId="15" fillId="4" borderId="2" xfId="0" applyFont="1" applyFill="1" applyBorder="1"/>
    <xf numFmtId="0" fontId="15" fillId="4" borderId="0" xfId="0" applyFont="1" applyFill="1"/>
    <xf numFmtId="0" fontId="16" fillId="0" borderId="14" xfId="0" applyFont="1" applyBorder="1" applyAlignment="1">
      <alignment vertical="center" wrapText="1"/>
    </xf>
    <xf numFmtId="0" fontId="15" fillId="4" borderId="14"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15" fillId="0" borderId="25" xfId="0" applyFont="1" applyBorder="1" applyAlignment="1">
      <alignment wrapText="1"/>
    </xf>
    <xf numFmtId="168" fontId="3" fillId="0" borderId="26" xfId="1" applyNumberFormat="1" applyFont="1" applyFill="1" applyBorder="1" applyAlignment="1">
      <alignment horizontal="center" vertical="center" wrapText="1"/>
    </xf>
    <xf numFmtId="0" fontId="3" fillId="0" borderId="25" xfId="0" applyFont="1" applyBorder="1" applyAlignment="1">
      <alignment horizontal="center" vertical="center" wrapText="1"/>
    </xf>
    <xf numFmtId="0" fontId="15" fillId="0" borderId="25" xfId="0" applyFont="1" applyBorder="1" applyAlignment="1">
      <alignment horizontal="center" vertical="center" wrapText="1"/>
    </xf>
    <xf numFmtId="0" fontId="20" fillId="0" borderId="25" xfId="0" applyFont="1" applyBorder="1" applyAlignment="1">
      <alignment wrapText="1"/>
    </xf>
    <xf numFmtId="0" fontId="20" fillId="0" borderId="29" xfId="0" applyFont="1" applyBorder="1" applyAlignment="1">
      <alignment wrapText="1"/>
    </xf>
    <xf numFmtId="14" fontId="3" fillId="0" borderId="0" xfId="0" applyNumberFormat="1" applyFont="1" applyAlignment="1">
      <alignment horizontal="center" vertical="center" wrapText="1"/>
    </xf>
    <xf numFmtId="0" fontId="20" fillId="0" borderId="25" xfId="0" applyFont="1" applyBorder="1" applyAlignment="1">
      <alignment horizontal="center" wrapText="1"/>
    </xf>
    <xf numFmtId="0" fontId="20" fillId="0" borderId="27" xfId="0" applyFont="1" applyBorder="1" applyAlignment="1">
      <alignment wrapText="1"/>
    </xf>
    <xf numFmtId="0" fontId="20" fillId="0" borderId="31" xfId="0" applyFont="1" applyBorder="1" applyAlignment="1">
      <alignment horizontal="center" vertical="center" wrapText="1"/>
    </xf>
    <xf numFmtId="0" fontId="20" fillId="0" borderId="28" xfId="0" applyFont="1" applyBorder="1" applyAlignment="1">
      <alignment horizontal="center" vertical="center" wrapText="1"/>
    </xf>
    <xf numFmtId="0" fontId="23" fillId="0" borderId="0" xfId="0" applyFont="1" applyAlignment="1">
      <alignment wrapText="1"/>
    </xf>
    <xf numFmtId="0" fontId="3" fillId="0" borderId="27" xfId="0" applyFont="1" applyBorder="1" applyAlignment="1">
      <alignment wrapText="1"/>
    </xf>
    <xf numFmtId="0" fontId="3" fillId="0" borderId="27" xfId="0" applyFont="1" applyBorder="1" applyAlignment="1">
      <alignment horizontal="center" vertical="center" wrapText="1"/>
    </xf>
    <xf numFmtId="0" fontId="3" fillId="0" borderId="30" xfId="0" applyFont="1" applyBorder="1" applyAlignment="1">
      <alignment horizontal="center" vertical="center" wrapText="1"/>
    </xf>
    <xf numFmtId="0" fontId="20"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21" fillId="0" borderId="27" xfId="0" applyFont="1" applyBorder="1" applyAlignment="1">
      <alignment wrapText="1"/>
    </xf>
    <xf numFmtId="0" fontId="22" fillId="0" borderId="31" xfId="0" applyFont="1" applyBorder="1" applyAlignment="1">
      <alignment horizontal="center" vertical="center" wrapText="1"/>
    </xf>
    <xf numFmtId="0" fontId="22" fillId="0" borderId="27" xfId="0" applyFont="1" applyBorder="1" applyAlignment="1">
      <alignment horizontal="center" vertical="center" wrapText="1"/>
    </xf>
    <xf numFmtId="0" fontId="23" fillId="0" borderId="27" xfId="0" applyFont="1" applyBorder="1" applyAlignment="1">
      <alignment horizontal="center" wrapText="1"/>
    </xf>
    <xf numFmtId="0" fontId="23" fillId="0" borderId="25" xfId="0" applyFont="1" applyBorder="1" applyAlignment="1">
      <alignment horizontal="center" wrapText="1"/>
    </xf>
    <xf numFmtId="0" fontId="21" fillId="0" borderId="0" xfId="0" applyFont="1" applyAlignment="1">
      <alignment wrapText="1"/>
    </xf>
    <xf numFmtId="0" fontId="25" fillId="0" borderId="0" xfId="0" applyFont="1"/>
    <xf numFmtId="0" fontId="23" fillId="0" borderId="29" xfId="0" applyFont="1" applyBorder="1" applyAlignment="1">
      <alignment horizontal="center" wrapText="1"/>
    </xf>
    <xf numFmtId="0" fontId="21" fillId="0" borderId="0" xfId="0" applyFont="1"/>
    <xf numFmtId="0" fontId="18" fillId="0" borderId="14" xfId="0" applyFont="1" applyBorder="1" applyAlignment="1">
      <alignment horizontal="center" vertical="center" wrapText="1"/>
    </xf>
    <xf numFmtId="0" fontId="11" fillId="0" borderId="14" xfId="0" applyFont="1" applyBorder="1" applyAlignment="1">
      <alignment horizontal="center" vertical="center" wrapText="1"/>
    </xf>
    <xf numFmtId="0" fontId="28" fillId="0" borderId="32" xfId="0" applyFont="1" applyBorder="1" applyAlignment="1">
      <alignment wrapText="1"/>
    </xf>
    <xf numFmtId="0" fontId="3" fillId="4" borderId="33" xfId="0" applyFont="1" applyFill="1" applyBorder="1" applyAlignment="1">
      <alignment horizontal="center" vertical="center" wrapText="1"/>
    </xf>
    <xf numFmtId="0" fontId="27" fillId="4" borderId="4" xfId="0" applyFont="1" applyFill="1" applyBorder="1"/>
    <xf numFmtId="0" fontId="27" fillId="4" borderId="23" xfId="0" applyFont="1" applyFill="1" applyBorder="1"/>
    <xf numFmtId="0" fontId="27" fillId="3" borderId="23" xfId="0" applyFont="1" applyFill="1" applyBorder="1"/>
    <xf numFmtId="0" fontId="27" fillId="0" borderId="14" xfId="0" applyFont="1" applyBorder="1"/>
    <xf numFmtId="0" fontId="28" fillId="5" borderId="34" xfId="0" applyFont="1" applyFill="1" applyBorder="1" applyAlignment="1">
      <alignment horizontal="center" vertical="center" wrapText="1"/>
    </xf>
    <xf numFmtId="164" fontId="15" fillId="4" borderId="2" xfId="1" applyNumberFormat="1" applyFont="1" applyFill="1" applyBorder="1" applyAlignment="1">
      <alignment horizontal="center"/>
    </xf>
    <xf numFmtId="164" fontId="15" fillId="4" borderId="4" xfId="1" applyNumberFormat="1" applyFont="1" applyFill="1" applyBorder="1" applyAlignment="1">
      <alignment horizontal="center"/>
    </xf>
    <xf numFmtId="0" fontId="27" fillId="0" borderId="23" xfId="0" applyFont="1" applyBorder="1"/>
    <xf numFmtId="0" fontId="29" fillId="5" borderId="34" xfId="0" applyFont="1" applyFill="1" applyBorder="1" applyAlignment="1">
      <alignment horizontal="center" vertical="center" wrapText="1"/>
    </xf>
    <xf numFmtId="0" fontId="28" fillId="5" borderId="36" xfId="0" applyFont="1" applyFill="1" applyBorder="1" applyAlignment="1">
      <alignment horizontal="center" vertical="center" wrapText="1"/>
    </xf>
    <xf numFmtId="0" fontId="28" fillId="5" borderId="32" xfId="0" applyFont="1" applyFill="1" applyBorder="1" applyAlignment="1">
      <alignment horizontal="center" vertical="center" wrapText="1"/>
    </xf>
    <xf numFmtId="165" fontId="28" fillId="5" borderId="35" xfId="0" applyNumberFormat="1"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0" borderId="16" xfId="0" applyFont="1" applyBorder="1" applyAlignment="1">
      <alignment wrapText="1"/>
    </xf>
    <xf numFmtId="0" fontId="28" fillId="5" borderId="14" xfId="0" applyFont="1" applyFill="1" applyBorder="1" applyAlignment="1">
      <alignment horizontal="center" vertical="center" wrapText="1"/>
    </xf>
    <xf numFmtId="0" fontId="29" fillId="5" borderId="32"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37" xfId="0" applyFont="1" applyFill="1" applyBorder="1" applyAlignment="1">
      <alignment horizontal="center" vertical="center" wrapText="1"/>
    </xf>
    <xf numFmtId="0" fontId="3" fillId="0" borderId="3" xfId="0" applyFont="1" applyBorder="1" applyAlignment="1">
      <alignment horizontal="center"/>
    </xf>
    <xf numFmtId="165" fontId="15" fillId="0" borderId="14" xfId="0" applyNumberFormat="1" applyFont="1" applyBorder="1"/>
    <xf numFmtId="14" fontId="3" fillId="0" borderId="3" xfId="0" applyNumberFormat="1" applyFont="1" applyBorder="1" applyAlignment="1">
      <alignment horizontal="center" vertical="center" wrapText="1"/>
    </xf>
    <xf numFmtId="168" fontId="3" fillId="4" borderId="2" xfId="1" applyNumberFormat="1" applyFont="1" applyFill="1" applyBorder="1" applyAlignment="1">
      <alignment horizontal="center" vertical="center" wrapText="1"/>
    </xf>
    <xf numFmtId="168" fontId="3" fillId="0" borderId="2" xfId="1" applyNumberFormat="1" applyFont="1" applyFill="1" applyBorder="1" applyAlignment="1">
      <alignment horizontal="center" vertical="center" wrapText="1"/>
    </xf>
    <xf numFmtId="0" fontId="2" fillId="0" borderId="0" xfId="0" applyFont="1" applyAlignment="1">
      <alignment horizontal="center"/>
    </xf>
    <xf numFmtId="0" fontId="10" fillId="0" borderId="6" xfId="0" applyFont="1" applyBorder="1" applyAlignment="1">
      <alignment wrapText="1"/>
    </xf>
    <xf numFmtId="0" fontId="10" fillId="0" borderId="7" xfId="0" applyFont="1" applyBorder="1" applyAlignment="1">
      <alignment wrapText="1"/>
    </xf>
    <xf numFmtId="0" fontId="10" fillId="0" borderId="12" xfId="0" applyFont="1" applyBorder="1" applyAlignment="1">
      <alignment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cellXfs>
  <cellStyles count="2">
    <cellStyle name="Moneda"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6.260252042962712E-2"/>
          <c:y val="7.5452305103083497E-2"/>
          <c:w val="0.87816447944012188"/>
          <c:h val="0.84561752697580705"/>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PROCESOS'!$B$31:$B$32</c:f>
              <c:strCache>
                <c:ptCount val="2"/>
                <c:pt idx="0">
                  <c:v>ACTIVOS</c:v>
                </c:pt>
                <c:pt idx="1">
                  <c:v>TERMINADOS</c:v>
                </c:pt>
              </c:strCache>
            </c:strRef>
          </c:cat>
          <c:val>
            <c:numRef>
              <c:f>'TOTALES PROCESOS'!$C$31:$C$32</c:f>
              <c:numCache>
                <c:formatCode>General</c:formatCode>
                <c:ptCount val="2"/>
                <c:pt idx="0">
                  <c:v>162</c:v>
                </c:pt>
                <c:pt idx="1">
                  <c:v>129</c:v>
                </c:pt>
              </c:numCache>
            </c:numRef>
          </c:val>
          <c:extLst>
            <c:ext xmlns:c16="http://schemas.microsoft.com/office/drawing/2014/chart" uri="{C3380CC4-5D6E-409C-BE32-E72D297353CC}">
              <c16:uniqueId val="{00000000-A2A1-4A5E-BADB-54043E010138}"/>
            </c:ext>
          </c:extLst>
        </c:ser>
        <c:dLbls>
          <c:showLegendKey val="0"/>
          <c:showVal val="0"/>
          <c:showCatName val="0"/>
          <c:showSerName val="0"/>
          <c:showPercent val="0"/>
          <c:showBubbleSize val="0"/>
        </c:dLbls>
        <c:gapWidth val="150"/>
        <c:axId val="1764094512"/>
        <c:axId val="1764095600"/>
      </c:barChart>
      <c:catAx>
        <c:axId val="176409451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600"/>
        <c:crosses val="autoZero"/>
        <c:auto val="1"/>
        <c:lblAlgn val="ctr"/>
        <c:lblOffset val="100"/>
        <c:noMultiLvlLbl val="0"/>
      </c:catAx>
      <c:valAx>
        <c:axId val="176409560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4512"/>
        <c:crosses val="autoZero"/>
        <c:crossBetween val="between"/>
      </c:valAx>
      <c:spPr>
        <a:solidFill>
          <a:srgbClr val="FFFFFF"/>
        </a:solidFill>
        <a:ln w="25400">
          <a:noFill/>
        </a:ln>
      </c:spPr>
    </c:plotArea>
    <c:legend>
      <c:legendPos val="r"/>
      <c:layout>
        <c:manualLayout>
          <c:xMode val="edge"/>
          <c:yMode val="edge"/>
          <c:x val="0.88300751810263556"/>
          <c:y val="0.4406473670216321"/>
          <c:w val="0.10815955543024262"/>
          <c:h val="6.5965174703837143E-2"/>
        </c:manualLayout>
      </c:layout>
      <c:overlay val="0"/>
      <c:spPr>
        <a:noFill/>
        <a:ln w="25400">
          <a:noFill/>
        </a:ln>
      </c:spPr>
      <c:txPr>
        <a:bodyPr/>
        <a:lstStyle/>
        <a:p>
          <a:pPr>
            <a:defRPr sz="54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14775862922794997"/>
          <c:y val="6.7669172932330823E-2"/>
          <c:w val="0.79693755261724297"/>
          <c:h val="0.8558397963412626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PROCESOS'!$H$31:$H$32</c:f>
              <c:strCache>
                <c:ptCount val="2"/>
                <c:pt idx="0">
                  <c:v>ACTIVOS</c:v>
                </c:pt>
                <c:pt idx="1">
                  <c:v>TERMINADOS</c:v>
                </c:pt>
              </c:strCache>
            </c:strRef>
          </c:cat>
          <c:val>
            <c:numRef>
              <c:f>'TOTALES PROCESOS'!$I$31:$I$32</c:f>
              <c:numCache>
                <c:formatCode>General</c:formatCode>
                <c:ptCount val="2"/>
                <c:pt idx="0">
                  <c:v>230</c:v>
                </c:pt>
                <c:pt idx="1">
                  <c:v>202</c:v>
                </c:pt>
              </c:numCache>
            </c:numRef>
          </c:val>
          <c:extLst>
            <c:ext xmlns:c16="http://schemas.microsoft.com/office/drawing/2014/chart" uri="{C3380CC4-5D6E-409C-BE32-E72D297353CC}">
              <c16:uniqueId val="{00000000-7A9A-4DB7-B5C7-8C7FEFA73213}"/>
            </c:ext>
          </c:extLst>
        </c:ser>
        <c:dLbls>
          <c:showLegendKey val="0"/>
          <c:showVal val="0"/>
          <c:showCatName val="0"/>
          <c:showSerName val="0"/>
          <c:showPercent val="0"/>
          <c:showBubbleSize val="0"/>
        </c:dLbls>
        <c:gapWidth val="150"/>
        <c:axId val="1764095056"/>
        <c:axId val="1764087440"/>
      </c:barChart>
      <c:catAx>
        <c:axId val="17640950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87440"/>
        <c:crosses val="autoZero"/>
        <c:auto val="1"/>
        <c:lblAlgn val="ctr"/>
        <c:lblOffset val="100"/>
        <c:noMultiLvlLbl val="0"/>
      </c:catAx>
      <c:valAx>
        <c:axId val="176408744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056"/>
        <c:crosses val="autoZero"/>
        <c:crossBetween val="between"/>
      </c:valAx>
      <c:spPr>
        <a:solidFill>
          <a:srgbClr val="FFFFFF"/>
        </a:solidFill>
        <a:ln w="25400">
          <a:noFill/>
        </a:ln>
      </c:spPr>
    </c:plotArea>
    <c:legend>
      <c:legendPos val="r"/>
      <c:layout>
        <c:manualLayout>
          <c:xMode val="edge"/>
          <c:yMode val="edge"/>
          <c:x val="0.87833543213544674"/>
          <c:y val="0.46439482991502334"/>
          <c:w val="0.10582354604041538"/>
          <c:h val="6.5965174703837143E-2"/>
        </c:manualLayout>
      </c:layout>
      <c:overlay val="0"/>
      <c:spPr>
        <a:noFill/>
        <a:ln w="25400">
          <a:noFill/>
        </a:ln>
      </c:spPr>
      <c:txPr>
        <a:bodyPr/>
        <a:lstStyle/>
        <a:p>
          <a:pPr>
            <a:defRPr sz="59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24186218066938373"/>
          <c:y val="6.2827225130890132E-2"/>
          <c:w val="0.66978767419865282"/>
          <c:h val="0.8661549243517340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PROCESOS'!$F$61:$F$62</c:f>
              <c:strCache>
                <c:ptCount val="2"/>
                <c:pt idx="0">
                  <c:v>AÑO 2012</c:v>
                </c:pt>
                <c:pt idx="1">
                  <c:v>AÑO 2013</c:v>
                </c:pt>
              </c:strCache>
            </c:strRef>
          </c:cat>
          <c:val>
            <c:numRef>
              <c:f>'TOTALES PROCESOS'!$G$61:$G$62</c:f>
              <c:numCache>
                <c:formatCode>_-[$$-409]* #,##0.00_ ;_-[$$-409]* \-#,##0.00\ ;_-[$$-409]* "-"??_ ;_-@_ </c:formatCode>
                <c:ptCount val="2"/>
                <c:pt idx="0">
                  <c:v>1064786139.3200001</c:v>
                </c:pt>
                <c:pt idx="1">
                  <c:v>993983424.91999996</c:v>
                </c:pt>
              </c:numCache>
            </c:numRef>
          </c:val>
          <c:extLst>
            <c:ext xmlns:c16="http://schemas.microsoft.com/office/drawing/2014/chart" uri="{C3380CC4-5D6E-409C-BE32-E72D297353CC}">
              <c16:uniqueId val="{00000000-04B2-4B89-9AAE-780A13121F2B}"/>
            </c:ext>
          </c:extLst>
        </c:ser>
        <c:dLbls>
          <c:showLegendKey val="0"/>
          <c:showVal val="0"/>
          <c:showCatName val="0"/>
          <c:showSerName val="0"/>
          <c:showPercent val="0"/>
          <c:showBubbleSize val="0"/>
        </c:dLbls>
        <c:gapWidth val="150"/>
        <c:axId val="1764096144"/>
        <c:axId val="1764097232"/>
      </c:barChart>
      <c:catAx>
        <c:axId val="17640961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7232"/>
        <c:crosses val="autoZero"/>
        <c:auto val="1"/>
        <c:lblAlgn val="ctr"/>
        <c:lblOffset val="100"/>
        <c:noMultiLvlLbl val="0"/>
      </c:catAx>
      <c:valAx>
        <c:axId val="1764097232"/>
        <c:scaling>
          <c:orientation val="minMax"/>
        </c:scaling>
        <c:delete val="0"/>
        <c:axPos val="l"/>
        <c:majorGridlines>
          <c:spPr>
            <a:ln w="3175">
              <a:solidFill>
                <a:srgbClr val="808080"/>
              </a:solidFill>
              <a:prstDash val="solid"/>
            </a:ln>
          </c:spPr>
        </c:majorGridlines>
        <c:numFmt formatCode="_-[$$-409]* #,##0.00_ ;_-[$$-409]* \-#,##0.00\ ;_-[$$-409]* &quot;-&quot;??_ ;_-@_ "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6144"/>
        <c:crosses val="autoZero"/>
        <c:crossBetween val="between"/>
      </c:valAx>
      <c:spPr>
        <a:solidFill>
          <a:srgbClr val="FFFFFF"/>
        </a:solidFill>
        <a:ln w="25400">
          <a:noFill/>
        </a:ln>
      </c:spPr>
    </c:plotArea>
    <c:legend>
      <c:legendPos val="r"/>
      <c:layout>
        <c:manualLayout>
          <c:xMode val="edge"/>
          <c:yMode val="edge"/>
          <c:x val="0.88798723733915264"/>
          <c:y val="0.4654090487366403"/>
          <c:w val="0.10033754094227713"/>
          <c:h val="5.9667826761107712E-2"/>
        </c:manualLayout>
      </c:layout>
      <c:overlay val="0"/>
      <c:spPr>
        <a:noFill/>
        <a:ln w="25400">
          <a:noFill/>
        </a:ln>
      </c:spPr>
      <c:txPr>
        <a:bodyPr/>
        <a:lstStyle/>
        <a:p>
          <a:pPr>
            <a:defRPr sz="500"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85725</xdr:rowOff>
    </xdr:from>
    <xdr:to>
      <xdr:col>4</xdr:col>
      <xdr:colOff>285750</xdr:colOff>
      <xdr:row>3</xdr:row>
      <xdr:rowOff>257175</xdr:rowOff>
    </xdr:to>
    <xdr:pic>
      <xdr:nvPicPr>
        <xdr:cNvPr id="25705" name="Picture 1" descr="ogo 2012">
          <a:extLst>
            <a:ext uri="{FF2B5EF4-FFF2-40B4-BE49-F238E27FC236}">
              <a16:creationId xmlns:a16="http://schemas.microsoft.com/office/drawing/2014/main" id="{4A407A8E-5053-4205-A0D9-5690FE9C3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0" y="257175"/>
          <a:ext cx="18097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742950</xdr:colOff>
      <xdr:row>9</xdr:row>
      <xdr:rowOff>9525</xdr:rowOff>
    </xdr:from>
    <xdr:to>
      <xdr:col>6</xdr:col>
      <xdr:colOff>85725</xdr:colOff>
      <xdr:row>27</xdr:row>
      <xdr:rowOff>190500</xdr:rowOff>
    </xdr:to>
    <xdr:graphicFrame macro="">
      <xdr:nvGraphicFramePr>
        <xdr:cNvPr id="25706" name="Gráfico 2">
          <a:extLst>
            <a:ext uri="{FF2B5EF4-FFF2-40B4-BE49-F238E27FC236}">
              <a16:creationId xmlns:a16="http://schemas.microsoft.com/office/drawing/2014/main" id="{8987ABD0-5B0C-4B49-949E-B5105C3C9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1038225</xdr:colOff>
      <xdr:row>9</xdr:row>
      <xdr:rowOff>9525</xdr:rowOff>
    </xdr:from>
    <xdr:to>
      <xdr:col>11</xdr:col>
      <xdr:colOff>657225</xdr:colOff>
      <xdr:row>27</xdr:row>
      <xdr:rowOff>190500</xdr:rowOff>
    </xdr:to>
    <xdr:graphicFrame macro="">
      <xdr:nvGraphicFramePr>
        <xdr:cNvPr id="25707" name="Gráfico 3">
          <a:extLst>
            <a:ext uri="{FF2B5EF4-FFF2-40B4-BE49-F238E27FC236}">
              <a16:creationId xmlns:a16="http://schemas.microsoft.com/office/drawing/2014/main" id="{2E76100E-C370-40F7-A696-6416DFB46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28575</xdr:colOff>
      <xdr:row>37</xdr:row>
      <xdr:rowOff>9525</xdr:rowOff>
    </xdr:from>
    <xdr:to>
      <xdr:col>8</xdr:col>
      <xdr:colOff>819150</xdr:colOff>
      <xdr:row>57</xdr:row>
      <xdr:rowOff>190500</xdr:rowOff>
    </xdr:to>
    <xdr:graphicFrame macro="">
      <xdr:nvGraphicFramePr>
        <xdr:cNvPr id="25708" name="Gráfico 4">
          <a:extLst>
            <a:ext uri="{FF2B5EF4-FFF2-40B4-BE49-F238E27FC236}">
              <a16:creationId xmlns:a16="http://schemas.microsoft.com/office/drawing/2014/main" id="{99C01266-5FB7-4DF7-AB20-AF8F0C717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bcsj-my.sharepoint.com/:f:/g/personal/j04lctoiba_cendoj_ramajudicial_gov_co/EnQp-u6wWQZCoPPfO_C0cMoBuYe5K8xbtPQww_iGoD-jVw?e=PZX0Zp"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K1048470"/>
  <sheetViews>
    <sheetView tabSelected="1" topLeftCell="A25" zoomScale="80" zoomScaleNormal="80" workbookViewId="0">
      <selection activeCell="G9" sqref="G9"/>
    </sheetView>
  </sheetViews>
  <sheetFormatPr baseColWidth="10" defaultColWidth="11.42578125" defaultRowHeight="15" x14ac:dyDescent="0.25"/>
  <cols>
    <col min="1" max="1" width="33" style="16" customWidth="1"/>
    <col min="2" max="2" width="30.85546875" style="19" customWidth="1"/>
    <col min="3" max="3" width="26.28515625" style="16" customWidth="1"/>
    <col min="4" max="4" width="21.42578125" style="16" customWidth="1"/>
    <col min="5" max="5" width="19.42578125" style="19" customWidth="1"/>
    <col min="6" max="6" width="77.42578125" style="16" customWidth="1"/>
    <col min="7" max="7" width="21.28515625" style="39" customWidth="1"/>
    <col min="8" max="8" width="20.42578125" style="16" customWidth="1"/>
    <col min="9" max="16384" width="11.42578125" style="16"/>
  </cols>
  <sheetData>
    <row r="1" spans="1:193" ht="51.75" customHeight="1" thickBot="1" x14ac:dyDescent="0.3">
      <c r="A1" s="52" t="s">
        <v>1</v>
      </c>
      <c r="B1" s="52" t="s">
        <v>31</v>
      </c>
      <c r="C1" s="52" t="s">
        <v>2</v>
      </c>
      <c r="D1" s="52" t="s">
        <v>36</v>
      </c>
      <c r="E1" s="52" t="s">
        <v>3</v>
      </c>
      <c r="F1" s="52" t="s">
        <v>47</v>
      </c>
      <c r="G1" s="52" t="s">
        <v>32</v>
      </c>
      <c r="H1" s="53" t="s">
        <v>35</v>
      </c>
    </row>
    <row r="2" spans="1:193" s="80" customFormat="1" ht="65.25" customHeight="1" thickBot="1" x14ac:dyDescent="0.3">
      <c r="A2" s="81" t="s">
        <v>351</v>
      </c>
      <c r="B2" s="81" t="s">
        <v>521</v>
      </c>
      <c r="C2" s="81" t="s">
        <v>28</v>
      </c>
      <c r="D2" s="81" t="s">
        <v>37</v>
      </c>
      <c r="E2" s="82">
        <v>70797599</v>
      </c>
      <c r="F2" s="81" t="s">
        <v>607</v>
      </c>
      <c r="G2" s="84" t="s">
        <v>33</v>
      </c>
      <c r="H2" s="83">
        <v>10000000</v>
      </c>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89"/>
      <c r="CC2" s="89"/>
      <c r="CD2" s="89"/>
      <c r="CE2" s="89"/>
      <c r="CF2" s="89"/>
      <c r="CG2" s="89"/>
      <c r="CH2" s="89"/>
      <c r="CI2" s="89"/>
      <c r="CJ2" s="89"/>
      <c r="CK2" s="89"/>
      <c r="CL2" s="89"/>
      <c r="CM2" s="89"/>
      <c r="CN2" s="89"/>
      <c r="CO2" s="89"/>
      <c r="CP2" s="89"/>
      <c r="CQ2" s="89"/>
      <c r="CR2" s="89"/>
      <c r="CS2" s="89"/>
      <c r="CT2" s="89"/>
      <c r="CU2" s="89"/>
      <c r="CV2" s="89"/>
      <c r="CW2" s="89"/>
      <c r="CX2" s="89"/>
      <c r="CY2" s="89"/>
      <c r="CZ2" s="89"/>
      <c r="DA2" s="89"/>
      <c r="DB2" s="89"/>
      <c r="DC2" s="89"/>
      <c r="DD2" s="89"/>
      <c r="DE2" s="89"/>
      <c r="DF2" s="89"/>
      <c r="DG2" s="89"/>
      <c r="DH2" s="89"/>
      <c r="DI2" s="89"/>
      <c r="DJ2" s="89"/>
      <c r="DK2" s="89"/>
      <c r="DL2" s="89"/>
      <c r="DM2" s="89"/>
      <c r="DN2" s="89"/>
      <c r="DO2" s="89"/>
      <c r="DP2" s="89"/>
      <c r="DQ2" s="89"/>
      <c r="DR2" s="89"/>
      <c r="DS2" s="89"/>
      <c r="DT2" s="89"/>
      <c r="DU2" s="89"/>
      <c r="DV2" s="89"/>
      <c r="DW2" s="89"/>
      <c r="DX2" s="89"/>
      <c r="DY2" s="89"/>
      <c r="DZ2" s="89"/>
      <c r="EA2" s="89"/>
      <c r="EB2" s="89"/>
      <c r="EC2" s="89"/>
      <c r="ED2" s="89"/>
      <c r="EE2" s="89"/>
      <c r="EF2" s="89"/>
      <c r="EG2" s="89"/>
      <c r="EH2" s="89"/>
      <c r="EI2" s="89"/>
      <c r="EJ2" s="89"/>
      <c r="EK2" s="89"/>
      <c r="EL2" s="89"/>
      <c r="EM2" s="89"/>
      <c r="EN2" s="89"/>
      <c r="EO2" s="89"/>
      <c r="EP2" s="89"/>
      <c r="EQ2" s="89"/>
      <c r="ER2" s="89"/>
      <c r="ES2" s="89"/>
      <c r="ET2" s="89"/>
      <c r="EU2" s="89"/>
      <c r="EV2" s="89"/>
      <c r="EW2" s="89"/>
      <c r="EX2" s="89"/>
      <c r="EY2" s="89"/>
      <c r="EZ2" s="89"/>
      <c r="FA2" s="89"/>
      <c r="FB2" s="89"/>
      <c r="FC2" s="89"/>
      <c r="FD2" s="89"/>
      <c r="FE2" s="89"/>
      <c r="FF2" s="89"/>
      <c r="FG2" s="89"/>
      <c r="FH2" s="89"/>
      <c r="FI2" s="89"/>
      <c r="FJ2" s="89"/>
      <c r="FK2" s="89"/>
      <c r="FL2" s="89"/>
      <c r="FM2" s="89"/>
      <c r="FN2" s="89"/>
      <c r="FO2" s="89"/>
      <c r="FP2" s="89"/>
      <c r="FQ2" s="89"/>
      <c r="FR2" s="89"/>
      <c r="FS2" s="89"/>
      <c r="FT2" s="89"/>
      <c r="FU2" s="89"/>
      <c r="FV2" s="89"/>
      <c r="FW2" s="89"/>
      <c r="FX2" s="89"/>
      <c r="FY2" s="89"/>
      <c r="FZ2" s="89"/>
      <c r="GA2" s="89"/>
      <c r="GB2" s="89"/>
      <c r="GC2" s="89"/>
      <c r="GD2" s="89"/>
      <c r="GE2" s="89"/>
      <c r="GF2" s="89"/>
      <c r="GG2" s="89"/>
      <c r="GH2" s="89"/>
      <c r="GI2" s="89"/>
      <c r="GJ2" s="89"/>
      <c r="GK2" s="89"/>
    </row>
    <row r="3" spans="1:193" s="80" customFormat="1" ht="46.5" customHeight="1" thickBot="1" x14ac:dyDescent="0.3">
      <c r="A3" s="127" t="s">
        <v>351</v>
      </c>
      <c r="B3" s="81" t="s">
        <v>842</v>
      </c>
      <c r="C3" s="81" t="s">
        <v>843</v>
      </c>
      <c r="D3" s="81" t="s">
        <v>37</v>
      </c>
      <c r="E3" s="82">
        <v>40000000</v>
      </c>
      <c r="F3" s="148"/>
      <c r="G3" s="84" t="s">
        <v>33</v>
      </c>
      <c r="H3" s="82">
        <v>40000000</v>
      </c>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C3" s="89"/>
      <c r="CD3" s="89"/>
      <c r="CE3" s="89"/>
      <c r="CF3" s="89"/>
      <c r="CG3" s="89"/>
      <c r="CH3" s="89"/>
      <c r="CI3" s="89"/>
      <c r="CJ3" s="89"/>
      <c r="CK3" s="89"/>
      <c r="CL3" s="89"/>
      <c r="CM3" s="89"/>
      <c r="CN3" s="89"/>
      <c r="CO3" s="89"/>
      <c r="CP3" s="89"/>
      <c r="CQ3" s="89"/>
      <c r="CR3" s="89"/>
      <c r="CS3" s="89"/>
      <c r="CT3" s="89"/>
      <c r="CU3" s="89"/>
      <c r="CV3" s="89"/>
      <c r="CW3" s="89"/>
      <c r="CX3" s="89"/>
      <c r="CY3" s="89"/>
      <c r="CZ3" s="89"/>
      <c r="DA3" s="89"/>
      <c r="DB3" s="89"/>
      <c r="DC3" s="89"/>
      <c r="DD3" s="89"/>
      <c r="DE3" s="89"/>
      <c r="DF3" s="89"/>
      <c r="DG3" s="89"/>
      <c r="DH3" s="89"/>
      <c r="DI3" s="89"/>
      <c r="DJ3" s="89"/>
      <c r="DK3" s="89"/>
      <c r="DL3" s="89"/>
      <c r="DM3" s="89"/>
      <c r="DN3" s="89"/>
      <c r="DO3" s="89"/>
      <c r="DP3" s="89"/>
      <c r="DQ3" s="89"/>
      <c r="DR3" s="89"/>
      <c r="DS3" s="89"/>
      <c r="DT3" s="89"/>
      <c r="DU3" s="89"/>
      <c r="DV3" s="89"/>
      <c r="DW3" s="89"/>
      <c r="DX3" s="89"/>
      <c r="DY3" s="89"/>
      <c r="DZ3" s="89"/>
      <c r="EA3" s="89"/>
      <c r="EB3" s="89"/>
      <c r="EC3" s="89"/>
      <c r="ED3" s="89"/>
      <c r="EE3" s="89"/>
      <c r="EF3" s="89"/>
      <c r="EG3" s="89"/>
      <c r="EH3" s="89"/>
      <c r="EI3" s="89"/>
      <c r="EJ3" s="89"/>
      <c r="EK3" s="89"/>
      <c r="EL3" s="89"/>
      <c r="EM3" s="89"/>
      <c r="EN3" s="89"/>
      <c r="EO3" s="89"/>
      <c r="EP3" s="89"/>
      <c r="EQ3" s="89"/>
      <c r="ER3" s="89"/>
      <c r="ES3" s="89"/>
      <c r="ET3" s="89"/>
      <c r="EU3" s="89"/>
      <c r="EV3" s="89"/>
      <c r="EW3" s="89"/>
      <c r="EX3" s="89"/>
      <c r="EY3" s="89"/>
      <c r="EZ3" s="89"/>
      <c r="FA3" s="89"/>
      <c r="FB3" s="89"/>
      <c r="FC3" s="89"/>
      <c r="FD3" s="89"/>
      <c r="FE3" s="89"/>
      <c r="FF3" s="89"/>
      <c r="FG3" s="89"/>
      <c r="FH3" s="89"/>
      <c r="FI3" s="89"/>
      <c r="FJ3" s="89"/>
      <c r="FK3" s="89"/>
      <c r="FL3" s="89"/>
      <c r="FM3" s="89"/>
      <c r="FN3" s="89"/>
      <c r="FO3" s="89"/>
      <c r="FP3" s="89"/>
      <c r="FQ3" s="89"/>
      <c r="FR3" s="89"/>
      <c r="FS3" s="89"/>
      <c r="FT3" s="89"/>
      <c r="FU3" s="89"/>
      <c r="FV3" s="89"/>
      <c r="FW3" s="89"/>
      <c r="FX3" s="89"/>
      <c r="FY3" s="89"/>
      <c r="FZ3" s="89"/>
      <c r="GA3" s="89"/>
      <c r="GB3" s="89"/>
      <c r="GC3" s="89"/>
      <c r="GD3" s="89"/>
      <c r="GE3" s="89"/>
      <c r="GF3" s="89"/>
      <c r="GG3" s="89"/>
      <c r="GH3" s="89"/>
      <c r="GI3" s="89"/>
      <c r="GJ3" s="89"/>
      <c r="GK3" s="89"/>
    </row>
    <row r="4" spans="1:193" s="80" customFormat="1" ht="70.5" customHeight="1" thickBot="1" x14ac:dyDescent="0.3">
      <c r="A4" s="127" t="s">
        <v>351</v>
      </c>
      <c r="B4" s="81" t="s">
        <v>536</v>
      </c>
      <c r="C4" s="81" t="s">
        <v>844</v>
      </c>
      <c r="D4" s="81" t="s">
        <v>37</v>
      </c>
      <c r="E4" s="82">
        <v>15000000</v>
      </c>
      <c r="F4" s="148"/>
      <c r="G4" s="84" t="s">
        <v>33</v>
      </c>
      <c r="H4" s="82">
        <v>15000000</v>
      </c>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c r="CQ4" s="89"/>
      <c r="CR4" s="89"/>
      <c r="CS4" s="89"/>
      <c r="CT4" s="89"/>
      <c r="CU4" s="89"/>
      <c r="CV4" s="89"/>
      <c r="CW4" s="89"/>
      <c r="CX4" s="89"/>
      <c r="CY4" s="89"/>
      <c r="CZ4" s="89"/>
      <c r="DA4" s="89"/>
      <c r="DB4" s="89"/>
      <c r="DC4" s="89"/>
      <c r="DD4" s="89"/>
      <c r="DE4" s="89"/>
      <c r="DF4" s="89"/>
      <c r="DG4" s="89"/>
      <c r="DH4" s="89"/>
      <c r="DI4" s="89"/>
      <c r="DJ4" s="89"/>
      <c r="DK4" s="89"/>
      <c r="DL4" s="89"/>
      <c r="DM4" s="89"/>
      <c r="DN4" s="89"/>
      <c r="DO4" s="89"/>
      <c r="DP4" s="89"/>
      <c r="DQ4" s="89"/>
      <c r="DR4" s="89"/>
      <c r="DS4" s="89"/>
      <c r="DT4" s="89"/>
      <c r="DU4" s="89"/>
      <c r="DV4" s="89"/>
      <c r="DW4" s="89"/>
      <c r="DX4" s="89"/>
      <c r="DY4" s="89"/>
      <c r="DZ4" s="89"/>
      <c r="EA4" s="89"/>
      <c r="EB4" s="89"/>
      <c r="EC4" s="89"/>
      <c r="ED4" s="89"/>
      <c r="EE4" s="89"/>
      <c r="EF4" s="89"/>
      <c r="EG4" s="89"/>
      <c r="EH4" s="89"/>
      <c r="EI4" s="89"/>
      <c r="EJ4" s="89"/>
      <c r="EK4" s="89"/>
      <c r="EL4" s="89"/>
      <c r="EM4" s="89"/>
      <c r="EN4" s="89"/>
      <c r="EO4" s="89"/>
      <c r="EP4" s="89"/>
      <c r="EQ4" s="89"/>
      <c r="ER4" s="89"/>
      <c r="ES4" s="89"/>
      <c r="ET4" s="89"/>
      <c r="EU4" s="89"/>
      <c r="EV4" s="89"/>
      <c r="EW4" s="89"/>
      <c r="EX4" s="89"/>
      <c r="EY4" s="89"/>
      <c r="EZ4" s="89"/>
      <c r="FA4" s="89"/>
      <c r="FB4" s="89"/>
      <c r="FC4" s="89"/>
      <c r="FD4" s="89"/>
      <c r="FE4" s="89"/>
      <c r="FF4" s="89"/>
      <c r="FG4" s="89"/>
      <c r="FH4" s="89"/>
      <c r="FI4" s="89"/>
      <c r="FJ4" s="89"/>
      <c r="FK4" s="89"/>
      <c r="FL4" s="89"/>
      <c r="FM4" s="89"/>
      <c r="FN4" s="89"/>
      <c r="FO4" s="89"/>
      <c r="FP4" s="89"/>
      <c r="FQ4" s="89"/>
      <c r="FR4" s="89"/>
      <c r="FS4" s="89"/>
      <c r="FT4" s="89"/>
      <c r="FU4" s="89"/>
      <c r="FV4" s="89"/>
      <c r="FW4" s="89"/>
      <c r="FX4" s="89"/>
      <c r="FY4" s="89"/>
      <c r="FZ4" s="89"/>
      <c r="GA4" s="89"/>
      <c r="GB4" s="89"/>
      <c r="GC4" s="89"/>
      <c r="GD4" s="89"/>
      <c r="GE4" s="89"/>
      <c r="GF4" s="89"/>
      <c r="GG4" s="89"/>
      <c r="GH4" s="89"/>
      <c r="GI4" s="89"/>
      <c r="GJ4" s="89"/>
      <c r="GK4" s="89"/>
    </row>
    <row r="5" spans="1:193" s="80" customFormat="1" ht="63.75" customHeight="1" thickBot="1" x14ac:dyDescent="0.3">
      <c r="A5" s="81" t="s">
        <v>522</v>
      </c>
      <c r="B5" s="81" t="s">
        <v>523</v>
      </c>
      <c r="C5" s="81" t="s">
        <v>524</v>
      </c>
      <c r="D5" s="81" t="s">
        <v>37</v>
      </c>
      <c r="E5" s="82">
        <v>15000000</v>
      </c>
      <c r="F5" s="148" t="s">
        <v>834</v>
      </c>
      <c r="G5" s="87" t="s">
        <v>33</v>
      </c>
      <c r="H5" s="82">
        <v>15000000</v>
      </c>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9"/>
      <c r="DH5" s="89"/>
      <c r="DI5" s="89"/>
      <c r="DJ5" s="89"/>
      <c r="DK5" s="89"/>
      <c r="DL5" s="89"/>
      <c r="DM5" s="89"/>
      <c r="DN5" s="89"/>
      <c r="DO5" s="89"/>
      <c r="DP5" s="89"/>
      <c r="DQ5" s="89"/>
      <c r="DR5" s="89"/>
      <c r="DS5" s="89"/>
      <c r="DT5" s="89"/>
      <c r="DU5" s="89"/>
      <c r="DV5" s="89"/>
      <c r="DW5" s="89"/>
      <c r="DX5" s="89"/>
      <c r="DY5" s="89"/>
      <c r="DZ5" s="89"/>
      <c r="EA5" s="89"/>
      <c r="EB5" s="89"/>
      <c r="EC5" s="89"/>
      <c r="ED5" s="89"/>
      <c r="EE5" s="89"/>
      <c r="EF5" s="89"/>
      <c r="EG5" s="89"/>
      <c r="EH5" s="89"/>
      <c r="EI5" s="89"/>
      <c r="EJ5" s="89"/>
      <c r="EK5" s="89"/>
      <c r="EL5" s="89"/>
      <c r="EM5" s="89"/>
      <c r="EN5" s="89"/>
      <c r="EO5" s="89"/>
      <c r="EP5" s="89"/>
      <c r="EQ5" s="89"/>
      <c r="ER5" s="89"/>
      <c r="ES5" s="89"/>
      <c r="ET5" s="89"/>
      <c r="EU5" s="89"/>
      <c r="EV5" s="89"/>
      <c r="EW5" s="89"/>
      <c r="EX5" s="89"/>
      <c r="EY5" s="89"/>
      <c r="EZ5" s="89"/>
      <c r="FA5" s="89"/>
      <c r="FB5" s="89"/>
      <c r="FC5" s="89"/>
      <c r="FD5" s="89"/>
      <c r="FE5" s="89"/>
      <c r="FF5" s="89"/>
      <c r="FG5" s="89"/>
      <c r="FH5" s="89"/>
      <c r="FI5" s="89"/>
      <c r="FJ5" s="89"/>
      <c r="FK5" s="89"/>
      <c r="FL5" s="89"/>
      <c r="FM5" s="89"/>
      <c r="FN5" s="89"/>
      <c r="FO5" s="89"/>
      <c r="FP5" s="89"/>
      <c r="FQ5" s="89"/>
      <c r="FR5" s="89"/>
      <c r="FS5" s="89"/>
      <c r="FT5" s="89"/>
      <c r="FU5" s="89"/>
      <c r="FV5" s="89"/>
      <c r="FW5" s="89"/>
      <c r="FX5" s="89"/>
      <c r="FY5" s="89"/>
      <c r="FZ5" s="89"/>
      <c r="GA5" s="89"/>
      <c r="GB5" s="89"/>
      <c r="GC5" s="89"/>
      <c r="GD5" s="89"/>
      <c r="GE5" s="89"/>
      <c r="GF5" s="89"/>
      <c r="GG5" s="89"/>
      <c r="GH5" s="89"/>
      <c r="GI5" s="89"/>
      <c r="GJ5" s="89"/>
      <c r="GK5" s="89"/>
    </row>
    <row r="6" spans="1:193" s="79" customFormat="1" ht="60.75" customHeight="1" x14ac:dyDescent="0.25">
      <c r="A6" s="84" t="s">
        <v>525</v>
      </c>
      <c r="B6" s="84" t="s">
        <v>528</v>
      </c>
      <c r="C6" s="84" t="s">
        <v>526</v>
      </c>
      <c r="D6" s="84" t="s">
        <v>37</v>
      </c>
      <c r="E6" s="85">
        <v>70797599</v>
      </c>
      <c r="F6" s="145" t="s">
        <v>608</v>
      </c>
      <c r="G6" s="87" t="s">
        <v>33</v>
      </c>
      <c r="H6" s="152">
        <v>10000000</v>
      </c>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BY6" s="89"/>
      <c r="BZ6" s="89"/>
      <c r="CA6" s="89"/>
      <c r="CB6" s="89"/>
      <c r="CC6" s="89"/>
      <c r="CD6" s="89"/>
      <c r="CE6" s="89"/>
      <c r="CF6" s="89"/>
      <c r="CG6" s="89"/>
      <c r="CH6" s="89"/>
      <c r="CI6" s="89"/>
      <c r="CJ6" s="89"/>
      <c r="CK6" s="89"/>
      <c r="CL6" s="89"/>
      <c r="CM6" s="89"/>
      <c r="CN6" s="89"/>
      <c r="CO6" s="89"/>
      <c r="CP6" s="89"/>
      <c r="CQ6" s="89"/>
      <c r="CR6" s="89"/>
      <c r="CS6" s="89"/>
      <c r="CT6" s="89"/>
      <c r="CU6" s="89"/>
      <c r="CV6" s="89"/>
      <c r="CW6" s="89"/>
      <c r="CX6" s="89"/>
      <c r="CY6" s="89"/>
      <c r="CZ6" s="89"/>
      <c r="DA6" s="89"/>
      <c r="DB6" s="89"/>
      <c r="DC6" s="89"/>
      <c r="DD6" s="89"/>
      <c r="DE6" s="89"/>
      <c r="DF6" s="89"/>
      <c r="DG6" s="89"/>
      <c r="DH6" s="89"/>
      <c r="DI6" s="89"/>
      <c r="DJ6" s="89"/>
      <c r="DK6" s="89"/>
      <c r="DL6" s="89"/>
      <c r="DM6" s="89"/>
      <c r="DN6" s="89"/>
      <c r="DO6" s="89"/>
      <c r="DP6" s="89"/>
      <c r="DQ6" s="89"/>
      <c r="DR6" s="89"/>
      <c r="DS6" s="89"/>
      <c r="DT6" s="89"/>
      <c r="DU6" s="89"/>
      <c r="DV6" s="89"/>
      <c r="DW6" s="89"/>
      <c r="DX6" s="89"/>
      <c r="DY6" s="89"/>
      <c r="DZ6" s="89"/>
      <c r="EA6" s="89"/>
      <c r="EB6" s="89"/>
      <c r="EC6" s="89"/>
      <c r="ED6" s="89"/>
      <c r="EE6" s="89"/>
      <c r="EF6" s="89"/>
      <c r="EG6" s="89"/>
      <c r="EH6" s="89"/>
      <c r="EI6" s="89"/>
      <c r="EJ6" s="89"/>
      <c r="EK6" s="89"/>
      <c r="EL6" s="89"/>
      <c r="EM6" s="89"/>
      <c r="EN6" s="89"/>
      <c r="EO6" s="89"/>
      <c r="EP6" s="89"/>
      <c r="EQ6" s="89"/>
      <c r="ER6" s="89"/>
      <c r="ES6" s="89"/>
      <c r="ET6" s="89"/>
      <c r="EU6" s="89"/>
      <c r="EV6" s="89"/>
      <c r="EW6" s="89"/>
      <c r="EX6" s="89"/>
      <c r="EY6" s="89"/>
      <c r="EZ6" s="89"/>
      <c r="FA6" s="89"/>
      <c r="FB6" s="89"/>
      <c r="FC6" s="89"/>
      <c r="FD6" s="89"/>
      <c r="FE6" s="89"/>
      <c r="FF6" s="89"/>
      <c r="FG6" s="89"/>
      <c r="FH6" s="89"/>
      <c r="FI6" s="89"/>
      <c r="FJ6" s="89"/>
      <c r="FK6" s="89"/>
      <c r="FL6" s="89"/>
      <c r="FM6" s="89"/>
      <c r="FN6" s="89"/>
      <c r="FO6" s="89"/>
      <c r="FP6" s="89"/>
      <c r="FQ6" s="89"/>
      <c r="FR6" s="89"/>
      <c r="FS6" s="89"/>
      <c r="FT6" s="89"/>
      <c r="FU6" s="89"/>
      <c r="FV6" s="89"/>
      <c r="FW6" s="89"/>
      <c r="FX6" s="89"/>
      <c r="FY6" s="89"/>
      <c r="FZ6" s="89"/>
      <c r="GA6" s="89"/>
      <c r="GB6" s="89"/>
      <c r="GC6" s="89"/>
      <c r="GD6" s="89"/>
      <c r="GE6" s="89"/>
      <c r="GF6" s="89"/>
      <c r="GG6" s="89"/>
      <c r="GH6" s="89"/>
      <c r="GI6" s="89"/>
      <c r="GJ6" s="89"/>
      <c r="GK6" s="89"/>
    </row>
    <row r="7" spans="1:193" s="132" customFormat="1" ht="71.25" customHeight="1" x14ac:dyDescent="0.25">
      <c r="A7" s="133" t="s">
        <v>845</v>
      </c>
      <c r="B7" s="87" t="s">
        <v>846</v>
      </c>
      <c r="C7" s="87" t="s">
        <v>847</v>
      </c>
      <c r="D7" s="87" t="s">
        <v>37</v>
      </c>
      <c r="E7" s="134">
        <v>45000000</v>
      </c>
      <c r="F7" s="146"/>
      <c r="G7" s="87" t="s">
        <v>33</v>
      </c>
      <c r="H7" s="134">
        <v>45000000</v>
      </c>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90"/>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row>
    <row r="8" spans="1:193" s="136" customFormat="1" ht="63.75" customHeight="1" x14ac:dyDescent="0.25">
      <c r="A8" s="133" t="s">
        <v>850</v>
      </c>
      <c r="B8" s="86" t="s">
        <v>848</v>
      </c>
      <c r="C8" s="87" t="s">
        <v>849</v>
      </c>
      <c r="D8" s="87" t="s">
        <v>37</v>
      </c>
      <c r="E8" s="135">
        <v>45000000</v>
      </c>
      <c r="F8" s="147"/>
      <c r="G8" s="87" t="s">
        <v>33</v>
      </c>
      <c r="H8" s="134">
        <v>45000000</v>
      </c>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129"/>
      <c r="CI8" s="130"/>
      <c r="CJ8" s="130"/>
      <c r="CK8" s="130"/>
      <c r="CL8" s="130"/>
      <c r="CM8" s="130"/>
      <c r="CN8" s="130"/>
      <c r="CO8" s="130"/>
      <c r="CP8" s="130"/>
      <c r="CQ8" s="130"/>
      <c r="CR8" s="130"/>
      <c r="CS8" s="130"/>
      <c r="CT8" s="130"/>
      <c r="CU8" s="130"/>
      <c r="CV8" s="130"/>
      <c r="CW8" s="130"/>
      <c r="CX8" s="130"/>
      <c r="CY8" s="130"/>
      <c r="CZ8" s="130"/>
      <c r="DA8" s="130"/>
      <c r="DB8" s="130"/>
      <c r="DC8" s="130"/>
      <c r="DD8" s="130"/>
      <c r="DE8" s="130"/>
      <c r="DF8" s="130"/>
      <c r="DG8" s="130"/>
      <c r="DH8" s="130"/>
      <c r="DI8" s="130"/>
      <c r="DJ8" s="130"/>
      <c r="DK8" s="130"/>
      <c r="DL8" s="130"/>
      <c r="DM8" s="130"/>
      <c r="DN8" s="130"/>
      <c r="DO8" s="130"/>
      <c r="DP8" s="130"/>
      <c r="DQ8" s="130"/>
      <c r="DR8" s="130"/>
      <c r="DS8" s="130"/>
      <c r="DT8" s="130"/>
      <c r="DU8" s="130"/>
      <c r="DV8" s="130"/>
      <c r="DW8" s="130"/>
      <c r="DX8" s="130"/>
      <c r="DY8" s="130"/>
      <c r="DZ8" s="130"/>
      <c r="EA8" s="130"/>
      <c r="EB8" s="130"/>
      <c r="EC8" s="130"/>
      <c r="ED8" s="130"/>
      <c r="EE8" s="130"/>
      <c r="EF8" s="130"/>
      <c r="EG8" s="130"/>
      <c r="EH8" s="130"/>
      <c r="EI8" s="130"/>
      <c r="EJ8" s="130"/>
      <c r="EK8" s="130"/>
      <c r="EL8" s="130"/>
      <c r="EM8" s="130"/>
      <c r="EN8" s="130"/>
      <c r="EO8" s="130"/>
      <c r="EP8" s="130"/>
      <c r="EQ8" s="130"/>
      <c r="ER8" s="130"/>
      <c r="ES8" s="130"/>
      <c r="ET8" s="130"/>
      <c r="EU8" s="130"/>
      <c r="EV8" s="130"/>
      <c r="EW8" s="130"/>
      <c r="EX8" s="130"/>
      <c r="EY8" s="130"/>
      <c r="EZ8" s="130"/>
      <c r="FA8" s="130"/>
      <c r="FB8" s="130"/>
      <c r="FC8" s="130"/>
      <c r="FD8" s="130"/>
      <c r="FE8" s="130"/>
      <c r="FF8" s="130"/>
      <c r="FG8" s="130"/>
      <c r="FH8" s="130"/>
      <c r="FI8" s="130"/>
      <c r="FJ8" s="130"/>
      <c r="FK8" s="130"/>
      <c r="FL8" s="130"/>
      <c r="FM8" s="130"/>
      <c r="FN8" s="130"/>
      <c r="FO8" s="130"/>
      <c r="FP8" s="130"/>
      <c r="FQ8" s="130"/>
      <c r="FR8" s="130"/>
      <c r="FS8" s="130"/>
      <c r="FT8" s="130"/>
      <c r="FU8" s="130"/>
      <c r="FV8" s="130"/>
      <c r="FW8" s="130"/>
      <c r="FX8" s="130"/>
      <c r="FY8" s="130"/>
      <c r="FZ8" s="130"/>
      <c r="GA8" s="130"/>
      <c r="GB8" s="130"/>
      <c r="GC8" s="130"/>
      <c r="GD8" s="130"/>
      <c r="GE8" s="130"/>
      <c r="GF8" s="130"/>
      <c r="GG8" s="130"/>
      <c r="GH8" s="130"/>
      <c r="GI8" s="130"/>
      <c r="GJ8" s="130"/>
      <c r="GK8" s="130"/>
    </row>
    <row r="9" spans="1:193" s="131" customFormat="1" ht="67.5" customHeight="1" x14ac:dyDescent="0.25">
      <c r="A9" s="128" t="s">
        <v>529</v>
      </c>
      <c r="B9" s="86" t="s">
        <v>759</v>
      </c>
      <c r="C9" s="87" t="s">
        <v>832</v>
      </c>
      <c r="D9" s="87" t="s">
        <v>37</v>
      </c>
      <c r="E9" s="135">
        <v>100000000</v>
      </c>
      <c r="F9" s="147" t="s">
        <v>833</v>
      </c>
      <c r="G9" s="87" t="s">
        <v>754</v>
      </c>
      <c r="H9" s="152">
        <v>50000000</v>
      </c>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129"/>
      <c r="CI9" s="130"/>
      <c r="CJ9" s="130"/>
      <c r="CK9" s="130"/>
      <c r="CL9" s="130"/>
      <c r="CM9" s="130"/>
      <c r="CN9" s="130"/>
      <c r="CO9" s="130"/>
      <c r="CP9" s="130"/>
      <c r="CQ9" s="130"/>
      <c r="CR9" s="130"/>
      <c r="CS9" s="130"/>
      <c r="CT9" s="130"/>
      <c r="CU9" s="130"/>
      <c r="CV9" s="130"/>
      <c r="CW9" s="130"/>
      <c r="CX9" s="130"/>
      <c r="CY9" s="130"/>
      <c r="CZ9" s="130"/>
      <c r="DA9" s="130"/>
      <c r="DB9" s="130"/>
      <c r="DC9" s="130"/>
      <c r="DD9" s="130"/>
      <c r="DE9" s="130"/>
      <c r="DF9" s="130"/>
      <c r="DG9" s="130"/>
      <c r="DH9" s="130"/>
      <c r="DI9" s="130"/>
      <c r="DJ9" s="130"/>
      <c r="DK9" s="130"/>
      <c r="DL9" s="130"/>
      <c r="DM9" s="130"/>
      <c r="DN9" s="130"/>
      <c r="DO9" s="130"/>
      <c r="DP9" s="130"/>
      <c r="DQ9" s="130"/>
      <c r="DR9" s="130"/>
      <c r="DS9" s="130"/>
      <c r="DT9" s="130"/>
      <c r="DU9" s="130"/>
      <c r="DV9" s="130"/>
      <c r="DW9" s="130"/>
      <c r="DX9" s="130"/>
      <c r="DY9" s="130"/>
      <c r="DZ9" s="130"/>
      <c r="EA9" s="130"/>
      <c r="EB9" s="130"/>
      <c r="EC9" s="130"/>
      <c r="ED9" s="130"/>
      <c r="EE9" s="130"/>
      <c r="EF9" s="130"/>
      <c r="EG9" s="130"/>
      <c r="EH9" s="130"/>
      <c r="EI9" s="130"/>
      <c r="EJ9" s="130"/>
      <c r="EK9" s="130"/>
      <c r="EL9" s="130"/>
      <c r="EM9" s="130"/>
      <c r="EN9" s="130"/>
      <c r="EO9" s="130"/>
      <c r="EP9" s="130"/>
      <c r="EQ9" s="130"/>
      <c r="ER9" s="130"/>
      <c r="ES9" s="130"/>
      <c r="ET9" s="130"/>
      <c r="EU9" s="130"/>
      <c r="EV9" s="130"/>
      <c r="EW9" s="130"/>
      <c r="EX9" s="130"/>
      <c r="EY9" s="130"/>
      <c r="EZ9" s="130"/>
      <c r="FA9" s="130"/>
      <c r="FB9" s="130"/>
      <c r="FC9" s="130"/>
      <c r="FD9" s="130"/>
      <c r="FE9" s="130"/>
      <c r="FF9" s="130"/>
      <c r="FG9" s="130"/>
      <c r="FH9" s="130"/>
      <c r="FI9" s="130"/>
      <c r="FJ9" s="130"/>
      <c r="FK9" s="130"/>
      <c r="FL9" s="130"/>
      <c r="FM9" s="130"/>
      <c r="FN9" s="130"/>
      <c r="FO9" s="130"/>
      <c r="FP9" s="130"/>
      <c r="FQ9" s="130"/>
      <c r="FR9" s="130"/>
      <c r="FS9" s="130"/>
      <c r="FT9" s="130"/>
      <c r="FU9" s="130"/>
      <c r="FV9" s="130"/>
      <c r="FW9" s="130"/>
      <c r="FX9" s="130"/>
      <c r="FY9" s="130"/>
      <c r="FZ9" s="130"/>
      <c r="GA9" s="130"/>
      <c r="GB9" s="130"/>
      <c r="GC9" s="130"/>
      <c r="GD9" s="130"/>
      <c r="GE9" s="130"/>
      <c r="GF9" s="130"/>
      <c r="GG9" s="130"/>
      <c r="GH9" s="130"/>
      <c r="GI9" s="130"/>
      <c r="GJ9" s="130"/>
      <c r="GK9" s="130"/>
    </row>
    <row r="10" spans="1:193" s="79" customFormat="1" ht="60.75" customHeight="1" x14ac:dyDescent="0.25">
      <c r="A10" s="98" t="s">
        <v>527</v>
      </c>
      <c r="B10" s="87" t="s">
        <v>530</v>
      </c>
      <c r="C10" s="87" t="s">
        <v>531</v>
      </c>
      <c r="D10" s="87" t="s">
        <v>37</v>
      </c>
      <c r="E10" s="88">
        <v>0</v>
      </c>
      <c r="F10" s="146" t="s">
        <v>532</v>
      </c>
      <c r="G10" s="87" t="s">
        <v>33</v>
      </c>
      <c r="H10" s="152">
        <v>5000000</v>
      </c>
    </row>
    <row r="11" spans="1:193" s="79" customFormat="1" ht="42.75" customHeight="1" x14ac:dyDescent="0.25">
      <c r="A11" s="99" t="s">
        <v>837</v>
      </c>
      <c r="B11" s="87" t="s">
        <v>836</v>
      </c>
      <c r="C11" s="24" t="s">
        <v>835</v>
      </c>
      <c r="D11" s="24" t="s">
        <v>37</v>
      </c>
      <c r="E11" s="25">
        <v>54000000</v>
      </c>
      <c r="F11" s="151" t="s">
        <v>838</v>
      </c>
      <c r="G11" s="24" t="s">
        <v>34</v>
      </c>
      <c r="H11" s="153">
        <v>25000000</v>
      </c>
    </row>
    <row r="12" spans="1:193" ht="32.25" customHeight="1" x14ac:dyDescent="0.25">
      <c r="A12" s="99" t="s">
        <v>593</v>
      </c>
      <c r="B12" s="62" t="s">
        <v>751</v>
      </c>
      <c r="C12" s="62" t="s">
        <v>752</v>
      </c>
      <c r="D12" s="24" t="s">
        <v>38</v>
      </c>
      <c r="E12" s="76">
        <v>2142928441</v>
      </c>
      <c r="F12" s="50" t="s">
        <v>753</v>
      </c>
      <c r="G12" s="149" t="s">
        <v>754</v>
      </c>
      <c r="H12" s="150">
        <v>2142928441</v>
      </c>
    </row>
    <row r="13" spans="1:193" ht="38.25" x14ac:dyDescent="0.25">
      <c r="A13" s="101" t="s">
        <v>8</v>
      </c>
      <c r="B13" s="24" t="s">
        <v>9</v>
      </c>
      <c r="C13" s="24" t="s">
        <v>10</v>
      </c>
      <c r="D13" s="24" t="s">
        <v>38</v>
      </c>
      <c r="E13" s="25">
        <v>3942020639.9299998</v>
      </c>
      <c r="F13" s="24" t="s">
        <v>478</v>
      </c>
      <c r="G13" s="24" t="s">
        <v>33</v>
      </c>
      <c r="H13" s="100">
        <v>200000000</v>
      </c>
    </row>
    <row r="14" spans="1:193" ht="45" x14ac:dyDescent="0.25">
      <c r="A14" s="102" t="s">
        <v>352</v>
      </c>
      <c r="B14" s="24" t="s">
        <v>511</v>
      </c>
      <c r="C14" s="24" t="s">
        <v>30</v>
      </c>
      <c r="D14" s="24" t="s">
        <v>38</v>
      </c>
      <c r="E14" s="25">
        <v>0</v>
      </c>
      <c r="F14" s="24" t="s">
        <v>609</v>
      </c>
      <c r="G14" s="24" t="s">
        <v>34</v>
      </c>
      <c r="H14" s="100">
        <v>100000000</v>
      </c>
    </row>
    <row r="15" spans="1:193" ht="90.75" customHeight="1" thickBot="1" x14ac:dyDescent="0.3">
      <c r="A15" s="49" t="s">
        <v>546</v>
      </c>
      <c r="B15" s="36" t="s">
        <v>545</v>
      </c>
      <c r="C15" s="36" t="s">
        <v>25</v>
      </c>
      <c r="D15" s="36" t="s">
        <v>38</v>
      </c>
      <c r="E15" s="55">
        <v>687107494</v>
      </c>
      <c r="F15" s="36" t="s">
        <v>547</v>
      </c>
      <c r="G15" s="36" t="s">
        <v>33</v>
      </c>
      <c r="H15" s="56">
        <v>5000000</v>
      </c>
    </row>
    <row r="16" spans="1:193" ht="85.5" customHeight="1" thickBot="1" x14ac:dyDescent="0.3">
      <c r="A16" s="17" t="s">
        <v>548</v>
      </c>
      <c r="B16" s="18" t="s">
        <v>549</v>
      </c>
      <c r="C16" s="18" t="s">
        <v>25</v>
      </c>
      <c r="D16" s="18" t="s">
        <v>38</v>
      </c>
      <c r="E16" s="13">
        <v>345828604</v>
      </c>
      <c r="F16" s="18" t="s">
        <v>610</v>
      </c>
      <c r="G16" s="18" t="s">
        <v>33</v>
      </c>
      <c r="H16" s="12">
        <v>5000000</v>
      </c>
    </row>
    <row r="17" spans="1:8" ht="75.75" thickBot="1" x14ac:dyDescent="0.3">
      <c r="A17" s="17" t="s">
        <v>550</v>
      </c>
      <c r="B17" s="18" t="s">
        <v>551</v>
      </c>
      <c r="C17" s="18" t="s">
        <v>25</v>
      </c>
      <c r="D17" s="18" t="s">
        <v>38</v>
      </c>
      <c r="E17" s="13">
        <v>800000000</v>
      </c>
      <c r="F17" s="18" t="s">
        <v>552</v>
      </c>
      <c r="G17" s="18" t="s">
        <v>33</v>
      </c>
      <c r="H17" s="12">
        <v>5000000</v>
      </c>
    </row>
    <row r="18" spans="1:8" ht="30.75" thickBot="1" x14ac:dyDescent="0.3">
      <c r="A18" s="17" t="s">
        <v>742</v>
      </c>
      <c r="B18" s="18" t="s">
        <v>743</v>
      </c>
      <c r="C18" s="18" t="s">
        <v>744</v>
      </c>
      <c r="D18" s="18" t="s">
        <v>38</v>
      </c>
      <c r="E18" s="13">
        <v>434873281</v>
      </c>
      <c r="F18" s="18" t="s">
        <v>745</v>
      </c>
      <c r="G18" s="18" t="s">
        <v>88</v>
      </c>
      <c r="H18" s="12">
        <v>150000000</v>
      </c>
    </row>
    <row r="19" spans="1:8" ht="122.25" customHeight="1" thickBot="1" x14ac:dyDescent="0.3">
      <c r="A19" s="17" t="s">
        <v>82</v>
      </c>
      <c r="B19" s="141" t="s">
        <v>507</v>
      </c>
      <c r="C19" s="17" t="s">
        <v>83</v>
      </c>
      <c r="D19" s="18" t="s">
        <v>39</v>
      </c>
      <c r="E19" s="13">
        <v>168314868</v>
      </c>
      <c r="F19" s="18" t="s">
        <v>611</v>
      </c>
      <c r="G19" s="18" t="s">
        <v>33</v>
      </c>
      <c r="H19" s="12">
        <v>168314868</v>
      </c>
    </row>
    <row r="20" spans="1:8" ht="45.75" customHeight="1" thickBot="1" x14ac:dyDescent="0.3">
      <c r="A20" s="137" t="s">
        <v>490</v>
      </c>
      <c r="B20" s="141" t="s">
        <v>508</v>
      </c>
      <c r="C20" s="138" t="s">
        <v>851</v>
      </c>
      <c r="D20" s="18" t="s">
        <v>39</v>
      </c>
      <c r="E20" s="140">
        <v>476434800</v>
      </c>
      <c r="F20" s="18"/>
      <c r="G20" s="18"/>
      <c r="H20" s="12"/>
    </row>
    <row r="21" spans="1:8" ht="144.94999999999999" customHeight="1" thickBot="1" x14ac:dyDescent="0.3">
      <c r="A21" s="18" t="s">
        <v>26</v>
      </c>
      <c r="B21" s="81" t="s">
        <v>510</v>
      </c>
      <c r="C21" s="18" t="s">
        <v>27</v>
      </c>
      <c r="D21" s="18" t="s">
        <v>39</v>
      </c>
      <c r="E21" s="13">
        <v>1036000000</v>
      </c>
      <c r="F21" s="18" t="s">
        <v>353</v>
      </c>
      <c r="G21" s="18" t="s">
        <v>34</v>
      </c>
      <c r="H21" s="12">
        <v>50000000</v>
      </c>
    </row>
    <row r="22" spans="1:8" ht="39" thickBot="1" x14ac:dyDescent="0.3">
      <c r="A22" s="18" t="s">
        <v>80</v>
      </c>
      <c r="B22" s="81" t="s">
        <v>509</v>
      </c>
      <c r="C22" s="18" t="s">
        <v>81</v>
      </c>
      <c r="D22" s="18" t="s">
        <v>39</v>
      </c>
      <c r="E22" s="13">
        <v>211135340</v>
      </c>
      <c r="F22" s="18" t="s">
        <v>612</v>
      </c>
      <c r="G22" s="18" t="s">
        <v>33</v>
      </c>
      <c r="H22" s="12">
        <v>50000000</v>
      </c>
    </row>
    <row r="23" spans="1:8" ht="39" thickBot="1" x14ac:dyDescent="0.3">
      <c r="A23" s="18" t="s">
        <v>89</v>
      </c>
      <c r="B23" s="81" t="s">
        <v>90</v>
      </c>
      <c r="C23" s="18" t="s">
        <v>91</v>
      </c>
      <c r="D23" s="18" t="s">
        <v>39</v>
      </c>
      <c r="E23" s="13">
        <v>1044302033.6</v>
      </c>
      <c r="F23" s="18" t="s">
        <v>613</v>
      </c>
      <c r="G23" s="18" t="s">
        <v>33</v>
      </c>
      <c r="H23" s="12">
        <v>100000000</v>
      </c>
    </row>
    <row r="24" spans="1:8" ht="231" customHeight="1" thickBot="1" x14ac:dyDescent="0.3">
      <c r="A24" s="18" t="s">
        <v>354</v>
      </c>
      <c r="B24" s="81" t="s">
        <v>355</v>
      </c>
      <c r="C24" s="18" t="s">
        <v>356</v>
      </c>
      <c r="D24" s="18" t="s">
        <v>39</v>
      </c>
      <c r="E24" s="13">
        <v>454263000</v>
      </c>
      <c r="F24" s="18" t="s">
        <v>736</v>
      </c>
      <c r="G24" s="18" t="s">
        <v>33</v>
      </c>
      <c r="H24" s="12">
        <v>500000000</v>
      </c>
    </row>
    <row r="25" spans="1:8" ht="30.75" thickBot="1" x14ac:dyDescent="0.3">
      <c r="A25" s="17" t="s">
        <v>86</v>
      </c>
      <c r="B25" s="81" t="s">
        <v>384</v>
      </c>
      <c r="C25" s="21" t="s">
        <v>87</v>
      </c>
      <c r="D25" s="18" t="s">
        <v>39</v>
      </c>
      <c r="E25" s="14">
        <v>136278900</v>
      </c>
      <c r="F25" s="21" t="s">
        <v>614</v>
      </c>
      <c r="G25" s="18" t="s">
        <v>33</v>
      </c>
      <c r="H25" s="12">
        <v>100000000</v>
      </c>
    </row>
    <row r="26" spans="1:8" ht="51.75" thickBot="1" x14ac:dyDescent="0.3">
      <c r="A26" s="18" t="s">
        <v>358</v>
      </c>
      <c r="B26" s="81" t="s">
        <v>359</v>
      </c>
      <c r="C26" s="18" t="s">
        <v>357</v>
      </c>
      <c r="D26" s="18" t="s">
        <v>39</v>
      </c>
      <c r="E26" s="13">
        <v>110000000</v>
      </c>
      <c r="F26" s="18" t="s">
        <v>615</v>
      </c>
      <c r="G26" s="18" t="s">
        <v>33</v>
      </c>
      <c r="H26" s="12">
        <v>120000000</v>
      </c>
    </row>
    <row r="27" spans="1:8" ht="95.25" customHeight="1" thickBot="1" x14ac:dyDescent="0.3">
      <c r="A27" s="18" t="s">
        <v>490</v>
      </c>
      <c r="B27" s="81" t="s">
        <v>491</v>
      </c>
      <c r="C27" s="18" t="s">
        <v>492</v>
      </c>
      <c r="D27" s="18" t="s">
        <v>39</v>
      </c>
      <c r="E27" s="13">
        <v>90852600</v>
      </c>
      <c r="F27" s="18" t="s">
        <v>616</v>
      </c>
      <c r="G27" s="18" t="s">
        <v>33</v>
      </c>
      <c r="H27" s="12">
        <v>100000000</v>
      </c>
    </row>
    <row r="28" spans="1:8" ht="128.25" thickBot="1" x14ac:dyDescent="0.3">
      <c r="A28" s="18" t="s">
        <v>493</v>
      </c>
      <c r="B28" s="81" t="s">
        <v>494</v>
      </c>
      <c r="C28" s="18" t="s">
        <v>495</v>
      </c>
      <c r="D28" s="18" t="s">
        <v>39</v>
      </c>
      <c r="E28" s="13">
        <v>498119899.19999999</v>
      </c>
      <c r="F28" s="18" t="s">
        <v>721</v>
      </c>
      <c r="G28" s="18" t="s">
        <v>33</v>
      </c>
      <c r="H28" s="12">
        <v>100000000</v>
      </c>
    </row>
    <row r="29" spans="1:8" ht="54" customHeight="1" thickBot="1" x14ac:dyDescent="0.3">
      <c r="A29" s="18" t="s">
        <v>488</v>
      </c>
      <c r="B29" s="81" t="s">
        <v>444</v>
      </c>
      <c r="C29" s="18" t="s">
        <v>497</v>
      </c>
      <c r="D29" s="18" t="s">
        <v>39</v>
      </c>
      <c r="E29" s="13">
        <v>92623500</v>
      </c>
      <c r="F29" s="18" t="s">
        <v>617</v>
      </c>
      <c r="G29" s="18" t="s">
        <v>33</v>
      </c>
      <c r="H29" s="12">
        <v>50000000</v>
      </c>
    </row>
    <row r="30" spans="1:8" ht="26.25" thickBot="1" x14ac:dyDescent="0.3">
      <c r="A30" s="18" t="s">
        <v>498</v>
      </c>
      <c r="B30" s="81" t="s">
        <v>499</v>
      </c>
      <c r="C30" s="18" t="s">
        <v>500</v>
      </c>
      <c r="D30" s="18" t="s">
        <v>39</v>
      </c>
      <c r="E30" s="13">
        <v>63770000</v>
      </c>
      <c r="F30" s="18" t="s">
        <v>501</v>
      </c>
      <c r="G30" s="18" t="s">
        <v>33</v>
      </c>
      <c r="H30" s="12">
        <v>50000000</v>
      </c>
    </row>
    <row r="31" spans="1:8" ht="64.5" thickBot="1" x14ac:dyDescent="0.3">
      <c r="A31" s="18" t="s">
        <v>496</v>
      </c>
      <c r="B31" s="81" t="s">
        <v>502</v>
      </c>
      <c r="C31" s="18" t="s">
        <v>503</v>
      </c>
      <c r="D31" s="18" t="s">
        <v>39</v>
      </c>
      <c r="E31" s="13">
        <v>277029844</v>
      </c>
      <c r="F31" s="18" t="s">
        <v>618</v>
      </c>
      <c r="G31" s="18" t="s">
        <v>33</v>
      </c>
      <c r="H31" s="12">
        <v>50000000</v>
      </c>
    </row>
    <row r="32" spans="1:8" ht="45.75" customHeight="1" thickBot="1" x14ac:dyDescent="0.3">
      <c r="A32" s="137" t="s">
        <v>853</v>
      </c>
      <c r="B32" s="81" t="s">
        <v>854</v>
      </c>
      <c r="C32" s="18" t="s">
        <v>852</v>
      </c>
      <c r="D32" s="18" t="s">
        <v>39</v>
      </c>
      <c r="E32" s="13">
        <v>70000000</v>
      </c>
      <c r="F32" s="18"/>
      <c r="G32" s="18"/>
      <c r="H32" s="12"/>
    </row>
    <row r="33" spans="1:125" ht="26.25" thickBot="1" x14ac:dyDescent="0.3">
      <c r="A33" s="18" t="s">
        <v>496</v>
      </c>
      <c r="B33" s="81" t="s">
        <v>504</v>
      </c>
      <c r="C33" s="18" t="s">
        <v>505</v>
      </c>
      <c r="D33" s="18" t="s">
        <v>39</v>
      </c>
      <c r="E33" s="13">
        <v>300000000</v>
      </c>
      <c r="F33" s="18" t="s">
        <v>506</v>
      </c>
      <c r="G33" s="18" t="s">
        <v>33</v>
      </c>
      <c r="H33" s="12">
        <v>100000000</v>
      </c>
    </row>
    <row r="34" spans="1:125" ht="26.25" thickBot="1" x14ac:dyDescent="0.3">
      <c r="A34" s="18" t="s">
        <v>512</v>
      </c>
      <c r="B34" s="81" t="s">
        <v>515</v>
      </c>
      <c r="C34" s="18" t="s">
        <v>513</v>
      </c>
      <c r="D34" s="18" t="s">
        <v>39</v>
      </c>
      <c r="E34" s="13">
        <v>140000000</v>
      </c>
      <c r="F34" s="18" t="s">
        <v>514</v>
      </c>
      <c r="G34" s="18" t="s">
        <v>200</v>
      </c>
      <c r="H34" s="12">
        <v>0</v>
      </c>
    </row>
    <row r="35" spans="1:125" ht="26.25" thickBot="1" x14ac:dyDescent="0.3">
      <c r="A35" s="18" t="s">
        <v>496</v>
      </c>
      <c r="B35" s="81" t="s">
        <v>516</v>
      </c>
      <c r="C35" s="18" t="s">
        <v>517</v>
      </c>
      <c r="D35" s="18" t="s">
        <v>39</v>
      </c>
      <c r="E35" s="13">
        <v>59017360</v>
      </c>
      <c r="F35" s="18" t="s">
        <v>518</v>
      </c>
      <c r="G35" s="18" t="s">
        <v>200</v>
      </c>
      <c r="H35" s="12">
        <v>0</v>
      </c>
    </row>
    <row r="36" spans="1:125" ht="38.25" x14ac:dyDescent="0.25">
      <c r="A36" s="24" t="s">
        <v>619</v>
      </c>
      <c r="B36" s="24" t="s">
        <v>620</v>
      </c>
      <c r="C36" s="27" t="s">
        <v>621</v>
      </c>
      <c r="D36" s="24" t="s">
        <v>39</v>
      </c>
      <c r="E36" s="25" t="s">
        <v>641</v>
      </c>
      <c r="F36" s="28" t="s">
        <v>627</v>
      </c>
      <c r="G36" s="24" t="s">
        <v>33</v>
      </c>
      <c r="H36" s="63" t="s">
        <v>640</v>
      </c>
    </row>
    <row r="37" spans="1:125" s="35" customFormat="1" ht="86.25" customHeight="1" x14ac:dyDescent="0.25">
      <c r="A37" s="50" t="s">
        <v>623</v>
      </c>
      <c r="B37" s="24" t="s">
        <v>622</v>
      </c>
      <c r="C37" s="27" t="s">
        <v>822</v>
      </c>
      <c r="D37" s="24" t="s">
        <v>39</v>
      </c>
      <c r="E37" s="25" t="s">
        <v>642</v>
      </c>
      <c r="F37" s="125" t="s">
        <v>628</v>
      </c>
      <c r="G37" s="24" t="s">
        <v>33</v>
      </c>
      <c r="H37" s="63" t="s">
        <v>643</v>
      </c>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34"/>
    </row>
    <row r="38" spans="1:125" ht="68.099999999999994" customHeight="1" x14ac:dyDescent="0.25">
      <c r="A38" s="33" t="s">
        <v>624</v>
      </c>
      <c r="B38" s="24" t="s">
        <v>626</v>
      </c>
      <c r="C38" s="96" t="s">
        <v>625</v>
      </c>
      <c r="D38" s="24" t="s">
        <v>39</v>
      </c>
      <c r="E38" s="25" t="s">
        <v>645</v>
      </c>
      <c r="F38" s="24" t="s">
        <v>629</v>
      </c>
      <c r="G38" s="24" t="s">
        <v>33</v>
      </c>
      <c r="H38" s="63" t="s">
        <v>644</v>
      </c>
    </row>
    <row r="39" spans="1:125" ht="30" x14ac:dyDescent="0.25">
      <c r="A39" s="33" t="s">
        <v>737</v>
      </c>
      <c r="B39" s="24" t="s">
        <v>738</v>
      </c>
      <c r="C39" s="96" t="s">
        <v>739</v>
      </c>
      <c r="D39" s="24" t="s">
        <v>39</v>
      </c>
      <c r="E39" s="25">
        <v>585000</v>
      </c>
      <c r="F39" s="24" t="s">
        <v>740</v>
      </c>
      <c r="G39" s="24" t="s">
        <v>33</v>
      </c>
      <c r="H39" s="63">
        <v>400000000</v>
      </c>
    </row>
    <row r="40" spans="1:125" s="93" customFormat="1" ht="30" x14ac:dyDescent="0.25">
      <c r="A40" s="97" t="s">
        <v>827</v>
      </c>
      <c r="B40" s="87" t="s">
        <v>828</v>
      </c>
      <c r="C40" s="92" t="s">
        <v>826</v>
      </c>
      <c r="D40" s="87" t="s">
        <v>39</v>
      </c>
      <c r="E40" s="88">
        <v>50000000</v>
      </c>
      <c r="F40" s="87" t="s">
        <v>841</v>
      </c>
      <c r="G40" s="24" t="s">
        <v>33</v>
      </c>
      <c r="H40" s="63">
        <v>30000000</v>
      </c>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c r="CF40" s="95"/>
      <c r="CG40" s="95"/>
      <c r="CH40" s="95"/>
      <c r="CI40" s="95"/>
      <c r="CJ40" s="95"/>
      <c r="CK40" s="95"/>
      <c r="CL40" s="95"/>
      <c r="CM40" s="95"/>
      <c r="CN40" s="95"/>
      <c r="CO40" s="95"/>
      <c r="CP40" s="95"/>
      <c r="CQ40" s="95"/>
      <c r="CR40" s="95"/>
      <c r="CS40" s="95"/>
      <c r="CT40" s="95"/>
      <c r="CU40" s="95"/>
      <c r="CV40" s="95"/>
      <c r="CW40" s="95"/>
      <c r="CX40" s="95"/>
      <c r="CY40" s="95"/>
      <c r="CZ40" s="95"/>
      <c r="DA40" s="95"/>
      <c r="DB40" s="95"/>
      <c r="DC40" s="95"/>
      <c r="DD40" s="95"/>
      <c r="DE40" s="95"/>
      <c r="DF40" s="95"/>
      <c r="DG40" s="95"/>
      <c r="DH40" s="95"/>
      <c r="DI40" s="95"/>
      <c r="DJ40" s="95"/>
      <c r="DK40" s="95"/>
      <c r="DL40" s="95"/>
      <c r="DM40" s="95"/>
      <c r="DN40" s="95"/>
      <c r="DO40" s="95"/>
      <c r="DP40" s="95"/>
      <c r="DQ40" s="95"/>
      <c r="DR40" s="95"/>
      <c r="DS40" s="95"/>
      <c r="DT40" s="95"/>
      <c r="DU40" s="94"/>
    </row>
    <row r="41" spans="1:125" ht="112.5" customHeight="1" x14ac:dyDescent="0.25">
      <c r="A41" s="126" t="s">
        <v>93</v>
      </c>
      <c r="B41" s="24" t="s">
        <v>92</v>
      </c>
      <c r="C41" s="126" t="s">
        <v>94</v>
      </c>
      <c r="D41" s="24" t="s">
        <v>40</v>
      </c>
      <c r="E41" s="25">
        <v>77300000</v>
      </c>
      <c r="F41" s="24" t="s">
        <v>479</v>
      </c>
      <c r="G41" s="24" t="s">
        <v>33</v>
      </c>
      <c r="H41" s="63">
        <v>50000000</v>
      </c>
    </row>
    <row r="42" spans="1:125" ht="81.75" customHeight="1" x14ac:dyDescent="0.25">
      <c r="A42" s="24" t="s">
        <v>41</v>
      </c>
      <c r="B42" s="24" t="s">
        <v>534</v>
      </c>
      <c r="C42" s="24" t="s">
        <v>13</v>
      </c>
      <c r="D42" s="24" t="s">
        <v>40</v>
      </c>
      <c r="E42" s="25">
        <v>114644271</v>
      </c>
      <c r="F42" s="24" t="s">
        <v>630</v>
      </c>
      <c r="G42" s="24" t="s">
        <v>33</v>
      </c>
      <c r="H42" s="63">
        <v>200000000</v>
      </c>
    </row>
    <row r="43" spans="1:125" ht="39" thickBot="1" x14ac:dyDescent="0.3">
      <c r="A43" s="36" t="s">
        <v>43</v>
      </c>
      <c r="B43" s="36" t="s">
        <v>533</v>
      </c>
      <c r="C43" s="36" t="s">
        <v>25</v>
      </c>
      <c r="D43" s="36" t="s">
        <v>40</v>
      </c>
      <c r="E43" s="36" t="s">
        <v>14</v>
      </c>
      <c r="F43" s="36" t="s">
        <v>480</v>
      </c>
      <c r="G43" s="36" t="s">
        <v>33</v>
      </c>
      <c r="H43" s="56">
        <v>3000000</v>
      </c>
    </row>
    <row r="44" spans="1:125" ht="39" thickBot="1" x14ac:dyDescent="0.3">
      <c r="A44" s="18" t="s">
        <v>44</v>
      </c>
      <c r="B44" s="18" t="s">
        <v>535</v>
      </c>
      <c r="C44" s="18" t="s">
        <v>12</v>
      </c>
      <c r="D44" s="18" t="s">
        <v>40</v>
      </c>
      <c r="E44" s="13">
        <v>322175000</v>
      </c>
      <c r="F44" s="18" t="s">
        <v>481</v>
      </c>
      <c r="G44" s="18" t="s">
        <v>33</v>
      </c>
      <c r="H44" s="12">
        <v>3000000</v>
      </c>
    </row>
    <row r="45" spans="1:125" ht="100.5" customHeight="1" thickBot="1" x14ac:dyDescent="0.3">
      <c r="A45" s="18" t="s">
        <v>96</v>
      </c>
      <c r="B45" s="18" t="s">
        <v>97</v>
      </c>
      <c r="C45" s="18" t="s">
        <v>98</v>
      </c>
      <c r="D45" s="18" t="s">
        <v>99</v>
      </c>
      <c r="E45" s="18" t="s">
        <v>14</v>
      </c>
      <c r="F45" s="18" t="s">
        <v>482</v>
      </c>
      <c r="G45" s="18" t="s">
        <v>33</v>
      </c>
      <c r="H45" s="12">
        <v>50000000</v>
      </c>
    </row>
    <row r="46" spans="1:125" ht="39" thickBot="1" x14ac:dyDescent="0.3">
      <c r="A46" s="18" t="s">
        <v>484</v>
      </c>
      <c r="B46" s="18" t="s">
        <v>483</v>
      </c>
      <c r="C46" s="18" t="s">
        <v>25</v>
      </c>
      <c r="D46" s="18" t="s">
        <v>486</v>
      </c>
      <c r="E46" s="13">
        <v>1721759201</v>
      </c>
      <c r="F46" s="18" t="s">
        <v>631</v>
      </c>
      <c r="G46" s="18" t="s">
        <v>33</v>
      </c>
      <c r="H46" s="12">
        <v>3000000</v>
      </c>
    </row>
    <row r="47" spans="1:125" ht="86.25" customHeight="1" thickBot="1" x14ac:dyDescent="0.3">
      <c r="A47" s="18" t="s">
        <v>488</v>
      </c>
      <c r="B47" s="18" t="s">
        <v>487</v>
      </c>
      <c r="C47" s="18" t="s">
        <v>485</v>
      </c>
      <c r="D47" s="18" t="s">
        <v>486</v>
      </c>
      <c r="E47" s="12">
        <v>10000000</v>
      </c>
      <c r="F47" s="18" t="s">
        <v>632</v>
      </c>
      <c r="G47" s="18" t="s">
        <v>489</v>
      </c>
      <c r="H47" s="12">
        <v>10000000</v>
      </c>
    </row>
    <row r="48" spans="1:125" ht="164.25" customHeight="1" thickBot="1" x14ac:dyDescent="0.3">
      <c r="A48" s="18" t="s">
        <v>520</v>
      </c>
      <c r="B48" s="18" t="s">
        <v>536</v>
      </c>
      <c r="C48" s="18" t="s">
        <v>537</v>
      </c>
      <c r="D48" s="18" t="s">
        <v>486</v>
      </c>
      <c r="E48" s="13">
        <v>100000000</v>
      </c>
      <c r="F48" s="18" t="s">
        <v>633</v>
      </c>
      <c r="G48" s="18" t="s">
        <v>33</v>
      </c>
      <c r="H48" s="12">
        <v>100000000</v>
      </c>
    </row>
    <row r="49" spans="1:111" ht="85.5" customHeight="1" thickBot="1" x14ac:dyDescent="0.3">
      <c r="A49" s="18" t="s">
        <v>538</v>
      </c>
      <c r="B49" s="18" t="s">
        <v>798</v>
      </c>
      <c r="C49" s="18" t="s">
        <v>539</v>
      </c>
      <c r="D49" s="18" t="s">
        <v>540</v>
      </c>
      <c r="E49" s="13">
        <v>5000000000</v>
      </c>
      <c r="F49" s="18" t="s">
        <v>541</v>
      </c>
      <c r="G49" s="18" t="s">
        <v>33</v>
      </c>
      <c r="H49" s="12">
        <v>6000000</v>
      </c>
    </row>
    <row r="50" spans="1:111" ht="57" customHeight="1" thickBot="1" x14ac:dyDescent="0.3">
      <c r="A50" s="18" t="s">
        <v>542</v>
      </c>
      <c r="B50" s="22" t="s">
        <v>543</v>
      </c>
      <c r="C50" s="22" t="s">
        <v>539</v>
      </c>
      <c r="D50" s="18" t="s">
        <v>540</v>
      </c>
      <c r="E50" s="15">
        <v>60000000</v>
      </c>
      <c r="F50" s="18" t="s">
        <v>544</v>
      </c>
      <c r="G50" s="18" t="s">
        <v>33</v>
      </c>
      <c r="H50" s="12">
        <v>6000000</v>
      </c>
    </row>
    <row r="51" spans="1:111" ht="93" customHeight="1" thickBot="1" x14ac:dyDescent="0.3">
      <c r="A51" s="23" t="s">
        <v>131</v>
      </c>
      <c r="B51" s="30" t="s">
        <v>799</v>
      </c>
      <c r="C51" s="69" t="s">
        <v>800</v>
      </c>
      <c r="D51" s="18" t="s">
        <v>540</v>
      </c>
      <c r="E51" s="25">
        <v>50000000</v>
      </c>
      <c r="F51" s="26" t="s">
        <v>801</v>
      </c>
      <c r="G51" s="18" t="s">
        <v>754</v>
      </c>
      <c r="H51" s="12">
        <v>50000000</v>
      </c>
    </row>
    <row r="52" spans="1:111" ht="96" customHeight="1" thickBot="1" x14ac:dyDescent="0.3">
      <c r="A52" s="103" t="s">
        <v>803</v>
      </c>
      <c r="B52" s="24" t="s">
        <v>802</v>
      </c>
      <c r="C52" s="68" t="s">
        <v>800</v>
      </c>
      <c r="D52" s="18" t="s">
        <v>540</v>
      </c>
      <c r="E52" s="70">
        <v>35000000</v>
      </c>
      <c r="F52" s="22" t="s">
        <v>804</v>
      </c>
      <c r="G52" s="22" t="s">
        <v>754</v>
      </c>
      <c r="H52" s="54">
        <v>35000000</v>
      </c>
    </row>
    <row r="53" spans="1:111" s="35" customFormat="1" ht="103.5" customHeight="1" thickBot="1" x14ac:dyDescent="0.3">
      <c r="A53" s="104" t="s">
        <v>803</v>
      </c>
      <c r="B53" s="73" t="s">
        <v>805</v>
      </c>
      <c r="C53" s="69" t="s">
        <v>800</v>
      </c>
      <c r="D53" s="22" t="s">
        <v>540</v>
      </c>
      <c r="E53" s="31">
        <v>30000000</v>
      </c>
      <c r="F53" s="71" t="s">
        <v>806</v>
      </c>
      <c r="G53" s="64" t="s">
        <v>754</v>
      </c>
      <c r="H53" s="100">
        <v>30000000</v>
      </c>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34"/>
    </row>
    <row r="54" spans="1:111" ht="126" customHeight="1" thickBot="1" x14ac:dyDescent="0.3">
      <c r="A54" s="104" t="s">
        <v>803</v>
      </c>
      <c r="B54" s="73" t="s">
        <v>808</v>
      </c>
      <c r="C54" s="69" t="s">
        <v>800</v>
      </c>
      <c r="D54" s="22" t="s">
        <v>540</v>
      </c>
      <c r="E54" s="31">
        <v>25000000</v>
      </c>
      <c r="F54" s="105" t="s">
        <v>807</v>
      </c>
      <c r="G54" s="30" t="s">
        <v>754</v>
      </c>
      <c r="H54" s="63">
        <v>25000000</v>
      </c>
    </row>
    <row r="55" spans="1:111" s="35" customFormat="1" ht="123" customHeight="1" thickBot="1" x14ac:dyDescent="0.3">
      <c r="A55" s="106" t="s">
        <v>810</v>
      </c>
      <c r="B55" s="72" t="s">
        <v>809</v>
      </c>
      <c r="C55" s="69" t="s">
        <v>800</v>
      </c>
      <c r="D55" s="22" t="s">
        <v>540</v>
      </c>
      <c r="E55" s="25">
        <v>15000000</v>
      </c>
      <c r="F55" s="71" t="s">
        <v>811</v>
      </c>
      <c r="G55" s="24" t="s">
        <v>754</v>
      </c>
      <c r="H55" s="63">
        <v>15000000</v>
      </c>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34"/>
    </row>
    <row r="56" spans="1:111" s="35" customFormat="1" ht="57" customHeight="1" thickBot="1" x14ac:dyDescent="0.3">
      <c r="A56" s="107" t="s">
        <v>813</v>
      </c>
      <c r="B56" s="74" t="s">
        <v>812</v>
      </c>
      <c r="C56" s="69" t="s">
        <v>800</v>
      </c>
      <c r="D56" s="22" t="s">
        <v>540</v>
      </c>
      <c r="E56" s="25">
        <v>20000000</v>
      </c>
      <c r="F56" s="71" t="s">
        <v>814</v>
      </c>
      <c r="G56" s="24" t="s">
        <v>754</v>
      </c>
      <c r="H56" s="63">
        <v>20000000</v>
      </c>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34"/>
    </row>
    <row r="57" spans="1:111" s="35" customFormat="1" ht="108" customHeight="1" thickBot="1" x14ac:dyDescent="0.3">
      <c r="A57" s="108" t="s">
        <v>817</v>
      </c>
      <c r="B57" s="67" t="s">
        <v>815</v>
      </c>
      <c r="C57" s="69" t="s">
        <v>800</v>
      </c>
      <c r="D57" s="22" t="s">
        <v>540</v>
      </c>
      <c r="E57" s="25">
        <v>15000000</v>
      </c>
      <c r="F57" s="71" t="s">
        <v>819</v>
      </c>
      <c r="G57" s="24" t="s">
        <v>754</v>
      </c>
      <c r="H57" s="25">
        <v>15000000</v>
      </c>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34"/>
    </row>
    <row r="58" spans="1:111" s="35" customFormat="1" ht="98.25" customHeight="1" thickBot="1" x14ac:dyDescent="0.3">
      <c r="A58" s="109" t="s">
        <v>818</v>
      </c>
      <c r="B58" s="67" t="s">
        <v>799</v>
      </c>
      <c r="C58" s="69" t="s">
        <v>800</v>
      </c>
      <c r="D58" s="22" t="s">
        <v>540</v>
      </c>
      <c r="E58" s="25">
        <v>10000000</v>
      </c>
      <c r="F58" s="71" t="s">
        <v>820</v>
      </c>
      <c r="G58" s="24" t="s">
        <v>754</v>
      </c>
      <c r="H58" s="25">
        <v>10000000</v>
      </c>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34"/>
    </row>
    <row r="59" spans="1:111" s="35" customFormat="1" ht="117" customHeight="1" thickBot="1" x14ac:dyDescent="0.3">
      <c r="A59" s="109" t="s">
        <v>593</v>
      </c>
      <c r="B59" s="67" t="s">
        <v>816</v>
      </c>
      <c r="C59" s="69" t="s">
        <v>800</v>
      </c>
      <c r="D59" s="22" t="s">
        <v>540</v>
      </c>
      <c r="E59" s="25">
        <v>20000000</v>
      </c>
      <c r="F59" s="71" t="s">
        <v>821</v>
      </c>
      <c r="G59" s="24" t="s">
        <v>754</v>
      </c>
      <c r="H59" s="25">
        <v>20000000</v>
      </c>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34"/>
    </row>
    <row r="60" spans="1:111" ht="57" customHeight="1" x14ac:dyDescent="0.25">
      <c r="A60" s="109" t="s">
        <v>830</v>
      </c>
      <c r="B60" s="67" t="s">
        <v>829</v>
      </c>
      <c r="C60" s="69" t="s">
        <v>800</v>
      </c>
      <c r="D60" s="22" t="s">
        <v>540</v>
      </c>
      <c r="E60" s="78">
        <v>0</v>
      </c>
      <c r="F60" s="105" t="s">
        <v>831</v>
      </c>
      <c r="G60" s="24" t="s">
        <v>754</v>
      </c>
      <c r="H60" s="25">
        <v>30000000</v>
      </c>
    </row>
    <row r="61" spans="1:111" ht="409.6" thickBot="1" x14ac:dyDescent="0.3">
      <c r="A61" s="37" t="s">
        <v>84</v>
      </c>
      <c r="B61" s="24" t="s">
        <v>554</v>
      </c>
      <c r="C61" s="75" t="s">
        <v>85</v>
      </c>
      <c r="D61" s="36" t="s">
        <v>42</v>
      </c>
      <c r="E61" s="55">
        <v>29437810</v>
      </c>
      <c r="F61" s="36" t="s">
        <v>100</v>
      </c>
      <c r="G61" s="36" t="s">
        <v>33</v>
      </c>
      <c r="H61" s="56">
        <v>50000000</v>
      </c>
    </row>
    <row r="62" spans="1:111" ht="39" thickBot="1" x14ac:dyDescent="0.3">
      <c r="A62" s="38" t="s">
        <v>553</v>
      </c>
      <c r="B62" s="36" t="s">
        <v>555</v>
      </c>
      <c r="C62" s="38" t="s">
        <v>556</v>
      </c>
      <c r="D62" s="18" t="s">
        <v>42</v>
      </c>
      <c r="E62" s="13">
        <v>0</v>
      </c>
      <c r="F62" s="18" t="s">
        <v>557</v>
      </c>
      <c r="G62" s="18" t="s">
        <v>33</v>
      </c>
      <c r="H62" s="12">
        <v>5000000</v>
      </c>
    </row>
    <row r="63" spans="1:111" ht="26.25" thickBot="1" x14ac:dyDescent="0.3">
      <c r="A63" s="18" t="s">
        <v>46</v>
      </c>
      <c r="B63" s="18" t="s">
        <v>29</v>
      </c>
      <c r="C63" s="18" t="s">
        <v>11</v>
      </c>
      <c r="D63" s="18" t="s">
        <v>45</v>
      </c>
      <c r="E63" s="13">
        <v>879697784</v>
      </c>
      <c r="F63" s="18" t="s">
        <v>360</v>
      </c>
      <c r="G63" s="18" t="s">
        <v>34</v>
      </c>
      <c r="H63" s="12">
        <v>200000000</v>
      </c>
    </row>
    <row r="64" spans="1:111" ht="124.5" customHeight="1" thickBot="1" x14ac:dyDescent="0.3">
      <c r="A64" s="18" t="s">
        <v>558</v>
      </c>
      <c r="B64" s="18" t="s">
        <v>153</v>
      </c>
      <c r="C64" s="18" t="s">
        <v>559</v>
      </c>
      <c r="D64" s="18" t="s">
        <v>560</v>
      </c>
      <c r="E64" s="13">
        <v>1000000000</v>
      </c>
      <c r="F64" s="18" t="s">
        <v>561</v>
      </c>
      <c r="G64" s="18" t="s">
        <v>33</v>
      </c>
      <c r="H64" s="12">
        <v>5000000</v>
      </c>
    </row>
    <row r="65" spans="1:8" ht="26.25" thickBot="1" x14ac:dyDescent="0.3">
      <c r="A65" s="18" t="s">
        <v>103</v>
      </c>
      <c r="B65" s="18" t="s">
        <v>51</v>
      </c>
      <c r="C65" s="18" t="s">
        <v>101</v>
      </c>
      <c r="D65" s="18" t="s">
        <v>102</v>
      </c>
      <c r="E65" s="18" t="s">
        <v>95</v>
      </c>
      <c r="F65" s="18" t="s">
        <v>634</v>
      </c>
      <c r="G65" s="18" t="s">
        <v>200</v>
      </c>
      <c r="H65" s="18" t="s">
        <v>200</v>
      </c>
    </row>
    <row r="66" spans="1:8" ht="39" thickBot="1" x14ac:dyDescent="0.3">
      <c r="A66" s="18" t="s">
        <v>104</v>
      </c>
      <c r="B66" s="18" t="s">
        <v>52</v>
      </c>
      <c r="C66" s="18" t="s">
        <v>48</v>
      </c>
      <c r="D66" s="18" t="s">
        <v>102</v>
      </c>
      <c r="E66" s="18" t="s">
        <v>95</v>
      </c>
      <c r="F66" s="18" t="s">
        <v>635</v>
      </c>
      <c r="G66" s="18" t="s">
        <v>200</v>
      </c>
      <c r="H66" s="18" t="s">
        <v>200</v>
      </c>
    </row>
    <row r="67" spans="1:8" ht="39" thickBot="1" x14ac:dyDescent="0.3">
      <c r="A67" s="18" t="s">
        <v>105</v>
      </c>
      <c r="B67" s="18" t="s">
        <v>53</v>
      </c>
      <c r="C67" s="18" t="s">
        <v>48</v>
      </c>
      <c r="D67" s="18" t="s">
        <v>102</v>
      </c>
      <c r="E67" s="18" t="s">
        <v>95</v>
      </c>
      <c r="F67" s="18" t="s">
        <v>562</v>
      </c>
      <c r="G67" s="18" t="s">
        <v>200</v>
      </c>
      <c r="H67" s="18" t="s">
        <v>200</v>
      </c>
    </row>
    <row r="68" spans="1:8" ht="84" customHeight="1" thickBot="1" x14ac:dyDescent="0.3">
      <c r="A68" s="18" t="s">
        <v>106</v>
      </c>
      <c r="B68" s="18" t="s">
        <v>54</v>
      </c>
      <c r="C68" s="18" t="s">
        <v>48</v>
      </c>
      <c r="D68" s="18" t="s">
        <v>102</v>
      </c>
      <c r="E68" s="18" t="s">
        <v>95</v>
      </c>
      <c r="F68" s="18" t="s">
        <v>636</v>
      </c>
      <c r="G68" s="18" t="s">
        <v>200</v>
      </c>
      <c r="H68" s="18" t="s">
        <v>200</v>
      </c>
    </row>
    <row r="69" spans="1:8" ht="122.25" customHeight="1" thickBot="1" x14ac:dyDescent="0.3">
      <c r="A69" s="18" t="s">
        <v>110</v>
      </c>
      <c r="B69" s="18" t="s">
        <v>55</v>
      </c>
      <c r="C69" s="18" t="s">
        <v>56</v>
      </c>
      <c r="D69" s="18" t="s">
        <v>102</v>
      </c>
      <c r="E69" s="18" t="s">
        <v>95</v>
      </c>
      <c r="F69" s="18" t="s">
        <v>361</v>
      </c>
      <c r="G69" s="18" t="s">
        <v>200</v>
      </c>
      <c r="H69" s="18" t="s">
        <v>200</v>
      </c>
    </row>
    <row r="70" spans="1:8" ht="39" thickBot="1" x14ac:dyDescent="0.3">
      <c r="A70" s="18" t="s">
        <v>111</v>
      </c>
      <c r="B70" s="18" t="s">
        <v>57</v>
      </c>
      <c r="C70" s="18" t="s">
        <v>58</v>
      </c>
      <c r="D70" s="18" t="s">
        <v>102</v>
      </c>
      <c r="E70" s="18" t="s">
        <v>95</v>
      </c>
      <c r="F70" s="18" t="s">
        <v>563</v>
      </c>
      <c r="G70" s="18" t="s">
        <v>200</v>
      </c>
      <c r="H70" s="18" t="s">
        <v>200</v>
      </c>
    </row>
    <row r="71" spans="1:8" ht="90.75" customHeight="1" thickBot="1" x14ac:dyDescent="0.3">
      <c r="A71" s="18" t="s">
        <v>112</v>
      </c>
      <c r="B71" s="39" t="s">
        <v>637</v>
      </c>
      <c r="C71" s="18" t="s">
        <v>59</v>
      </c>
      <c r="D71" s="18" t="s">
        <v>102</v>
      </c>
      <c r="E71" s="18" t="s">
        <v>95</v>
      </c>
      <c r="F71" s="18" t="s">
        <v>638</v>
      </c>
      <c r="G71" s="18" t="s">
        <v>200</v>
      </c>
      <c r="H71" s="18" t="s">
        <v>200</v>
      </c>
    </row>
    <row r="72" spans="1:8" ht="39" thickBot="1" x14ac:dyDescent="0.3">
      <c r="A72" s="18" t="s">
        <v>113</v>
      </c>
      <c r="B72" s="18" t="s">
        <v>60</v>
      </c>
      <c r="C72" s="18" t="s">
        <v>61</v>
      </c>
      <c r="D72" s="18" t="s">
        <v>102</v>
      </c>
      <c r="E72" s="18" t="s">
        <v>95</v>
      </c>
      <c r="F72" s="18" t="s">
        <v>564</v>
      </c>
      <c r="G72" s="18" t="s">
        <v>200</v>
      </c>
      <c r="H72" s="18" t="s">
        <v>200</v>
      </c>
    </row>
    <row r="73" spans="1:8" ht="39" thickBot="1" x14ac:dyDescent="0.3">
      <c r="A73" s="18" t="s">
        <v>115</v>
      </c>
      <c r="B73" s="18" t="s">
        <v>62</v>
      </c>
      <c r="C73" s="18" t="s">
        <v>50</v>
      </c>
      <c r="D73" s="18" t="s">
        <v>102</v>
      </c>
      <c r="E73" s="18" t="s">
        <v>95</v>
      </c>
      <c r="F73" s="18" t="s">
        <v>639</v>
      </c>
      <c r="G73" s="18" t="s">
        <v>200</v>
      </c>
      <c r="H73" s="18" t="s">
        <v>200</v>
      </c>
    </row>
    <row r="74" spans="1:8" ht="74.25" customHeight="1" thickBot="1" x14ac:dyDescent="0.3">
      <c r="A74" s="18" t="s">
        <v>93</v>
      </c>
      <c r="B74" s="18" t="s">
        <v>63</v>
      </c>
      <c r="C74" s="18" t="s">
        <v>64</v>
      </c>
      <c r="D74" s="18" t="s">
        <v>102</v>
      </c>
      <c r="E74" s="18" t="s">
        <v>95</v>
      </c>
      <c r="F74" s="18" t="s">
        <v>565</v>
      </c>
      <c r="G74" s="18" t="s">
        <v>200</v>
      </c>
      <c r="H74" s="18" t="s">
        <v>200</v>
      </c>
    </row>
    <row r="75" spans="1:8" ht="117.75" customHeight="1" thickBot="1" x14ac:dyDescent="0.3">
      <c r="A75" s="18" t="s">
        <v>93</v>
      </c>
      <c r="B75" s="18" t="s">
        <v>65</v>
      </c>
      <c r="C75" s="18" t="s">
        <v>66</v>
      </c>
      <c r="D75" s="18" t="s">
        <v>102</v>
      </c>
      <c r="E75" s="18" t="s">
        <v>95</v>
      </c>
      <c r="F75" s="18" t="s">
        <v>646</v>
      </c>
      <c r="G75" s="18" t="s">
        <v>200</v>
      </c>
      <c r="H75" s="18" t="s">
        <v>200</v>
      </c>
    </row>
    <row r="76" spans="1:8" ht="82.5" customHeight="1" thickBot="1" x14ac:dyDescent="0.3">
      <c r="A76" s="18" t="s">
        <v>105</v>
      </c>
      <c r="B76" s="18" t="s">
        <v>67</v>
      </c>
      <c r="C76" s="18" t="s">
        <v>68</v>
      </c>
      <c r="D76" s="18" t="s">
        <v>102</v>
      </c>
      <c r="E76" s="18" t="s">
        <v>95</v>
      </c>
      <c r="F76" s="18" t="s">
        <v>647</v>
      </c>
      <c r="G76" s="18" t="s">
        <v>200</v>
      </c>
      <c r="H76" s="18" t="s">
        <v>200</v>
      </c>
    </row>
    <row r="77" spans="1:8" ht="72.75" customHeight="1" thickBot="1" x14ac:dyDescent="0.3">
      <c r="A77" s="18" t="s">
        <v>108</v>
      </c>
      <c r="B77" s="18" t="s">
        <v>69</v>
      </c>
      <c r="C77" s="18" t="s">
        <v>116</v>
      </c>
      <c r="D77" s="18" t="s">
        <v>102</v>
      </c>
      <c r="E77" s="18" t="s">
        <v>95</v>
      </c>
      <c r="F77" s="18" t="s">
        <v>731</v>
      </c>
      <c r="G77" s="18" t="s">
        <v>200</v>
      </c>
      <c r="H77" s="18" t="s">
        <v>200</v>
      </c>
    </row>
    <row r="78" spans="1:8" ht="156.75" customHeight="1" thickBot="1" x14ac:dyDescent="0.3">
      <c r="A78" s="18" t="s">
        <v>117</v>
      </c>
      <c r="B78" s="18" t="s">
        <v>70</v>
      </c>
      <c r="C78" s="18" t="s">
        <v>118</v>
      </c>
      <c r="D78" s="18" t="s">
        <v>102</v>
      </c>
      <c r="E78" s="18" t="s">
        <v>95</v>
      </c>
      <c r="F78" s="18" t="s">
        <v>566</v>
      </c>
      <c r="G78" s="18" t="s">
        <v>200</v>
      </c>
      <c r="H78" s="18" t="s">
        <v>200</v>
      </c>
    </row>
    <row r="79" spans="1:8" ht="67.5" customHeight="1" thickBot="1" x14ac:dyDescent="0.3">
      <c r="A79" s="18" t="s">
        <v>120</v>
      </c>
      <c r="B79" s="18" t="s">
        <v>72</v>
      </c>
      <c r="C79" s="18" t="s">
        <v>121</v>
      </c>
      <c r="D79" s="18" t="s">
        <v>102</v>
      </c>
      <c r="E79" s="18" t="s">
        <v>95</v>
      </c>
      <c r="F79" s="18" t="s">
        <v>648</v>
      </c>
      <c r="G79" s="18" t="s">
        <v>200</v>
      </c>
      <c r="H79" s="18" t="s">
        <v>200</v>
      </c>
    </row>
    <row r="80" spans="1:8" ht="39" thickBot="1" x14ac:dyDescent="0.3">
      <c r="A80" s="18" t="s">
        <v>119</v>
      </c>
      <c r="B80" s="18" t="s">
        <v>73</v>
      </c>
      <c r="C80" s="18" t="s">
        <v>74</v>
      </c>
      <c r="D80" s="18" t="s">
        <v>102</v>
      </c>
      <c r="E80" s="18" t="s">
        <v>95</v>
      </c>
      <c r="F80" s="18" t="s">
        <v>567</v>
      </c>
      <c r="G80" s="18" t="s">
        <v>200</v>
      </c>
      <c r="H80" s="18" t="s">
        <v>200</v>
      </c>
    </row>
    <row r="81" spans="1:8" ht="107.25" customHeight="1" thickBot="1" x14ac:dyDescent="0.3">
      <c r="A81" s="18" t="s">
        <v>122</v>
      </c>
      <c r="B81" s="18" t="s">
        <v>75</v>
      </c>
      <c r="C81" s="18" t="s">
        <v>76</v>
      </c>
      <c r="D81" s="18" t="s">
        <v>102</v>
      </c>
      <c r="E81" s="18" t="s">
        <v>95</v>
      </c>
      <c r="F81" s="18" t="s">
        <v>568</v>
      </c>
      <c r="G81" s="18" t="s">
        <v>200</v>
      </c>
      <c r="H81" s="18" t="s">
        <v>200</v>
      </c>
    </row>
    <row r="82" spans="1:8" ht="86.25" customHeight="1" thickBot="1" x14ac:dyDescent="0.3">
      <c r="A82" s="18" t="s">
        <v>106</v>
      </c>
      <c r="B82" s="18" t="s">
        <v>77</v>
      </c>
      <c r="C82" s="18" t="s">
        <v>78</v>
      </c>
      <c r="D82" s="18" t="s">
        <v>102</v>
      </c>
      <c r="E82" s="18" t="s">
        <v>95</v>
      </c>
      <c r="F82" s="18" t="s">
        <v>649</v>
      </c>
      <c r="G82" s="18" t="s">
        <v>200</v>
      </c>
      <c r="H82" s="18" t="s">
        <v>200</v>
      </c>
    </row>
    <row r="83" spans="1:8" ht="39" thickBot="1" x14ac:dyDescent="0.3">
      <c r="A83" s="18" t="s">
        <v>111</v>
      </c>
      <c r="B83" s="18" t="s">
        <v>79</v>
      </c>
      <c r="C83" s="18" t="s">
        <v>71</v>
      </c>
      <c r="D83" s="18" t="s">
        <v>102</v>
      </c>
      <c r="E83" s="18" t="s">
        <v>95</v>
      </c>
      <c r="F83" s="18" t="s">
        <v>569</v>
      </c>
      <c r="G83" s="18" t="s">
        <v>200</v>
      </c>
      <c r="H83" s="18" t="s">
        <v>200</v>
      </c>
    </row>
    <row r="84" spans="1:8" ht="39" thickBot="1" x14ac:dyDescent="0.3">
      <c r="A84" s="18" t="s">
        <v>126</v>
      </c>
      <c r="B84" s="18" t="s">
        <v>79</v>
      </c>
      <c r="C84" s="18" t="s">
        <v>172</v>
      </c>
      <c r="D84" s="18" t="s">
        <v>102</v>
      </c>
      <c r="E84" s="18" t="s">
        <v>95</v>
      </c>
      <c r="F84" s="18" t="s">
        <v>650</v>
      </c>
      <c r="G84" s="18" t="s">
        <v>200</v>
      </c>
      <c r="H84" s="18" t="s">
        <v>200</v>
      </c>
    </row>
    <row r="85" spans="1:8" ht="39" thickBot="1" x14ac:dyDescent="0.3">
      <c r="A85" s="18" t="s">
        <v>127</v>
      </c>
      <c r="B85" s="18" t="s">
        <v>143</v>
      </c>
      <c r="C85" s="18" t="s">
        <v>173</v>
      </c>
      <c r="D85" s="18" t="s">
        <v>102</v>
      </c>
      <c r="E85" s="18" t="s">
        <v>95</v>
      </c>
      <c r="F85" s="18" t="s">
        <v>570</v>
      </c>
      <c r="G85" s="18" t="s">
        <v>200</v>
      </c>
      <c r="H85" s="18" t="s">
        <v>200</v>
      </c>
    </row>
    <row r="86" spans="1:8" ht="64.5" thickBot="1" x14ac:dyDescent="0.3">
      <c r="A86" s="18" t="s">
        <v>129</v>
      </c>
      <c r="B86" s="18" t="s">
        <v>145</v>
      </c>
      <c r="C86" s="18" t="s">
        <v>174</v>
      </c>
      <c r="D86" s="18" t="s">
        <v>102</v>
      </c>
      <c r="E86" s="18" t="s">
        <v>95</v>
      </c>
      <c r="F86" s="18" t="s">
        <v>571</v>
      </c>
      <c r="G86" s="18" t="s">
        <v>200</v>
      </c>
      <c r="H86" s="18" t="s">
        <v>200</v>
      </c>
    </row>
    <row r="87" spans="1:8" ht="80.25" customHeight="1" thickBot="1" x14ac:dyDescent="0.3">
      <c r="A87" s="18" t="s">
        <v>127</v>
      </c>
      <c r="B87" s="18" t="s">
        <v>146</v>
      </c>
      <c r="C87" s="18" t="s">
        <v>175</v>
      </c>
      <c r="D87" s="18" t="s">
        <v>102</v>
      </c>
      <c r="E87" s="18" t="s">
        <v>95</v>
      </c>
      <c r="F87" s="18" t="s">
        <v>572</v>
      </c>
      <c r="G87" s="18" t="s">
        <v>200</v>
      </c>
      <c r="H87" s="18" t="s">
        <v>200</v>
      </c>
    </row>
    <row r="88" spans="1:8" ht="39" thickBot="1" x14ac:dyDescent="0.3">
      <c r="A88" s="18" t="s">
        <v>109</v>
      </c>
      <c r="B88" s="18" t="s">
        <v>147</v>
      </c>
      <c r="C88" s="18" t="s">
        <v>176</v>
      </c>
      <c r="D88" s="18" t="s">
        <v>102</v>
      </c>
      <c r="E88" s="18" t="s">
        <v>95</v>
      </c>
      <c r="F88" s="18" t="s">
        <v>573</v>
      </c>
      <c r="G88" s="18" t="s">
        <v>200</v>
      </c>
      <c r="H88" s="18" t="s">
        <v>200</v>
      </c>
    </row>
    <row r="89" spans="1:8" ht="91.5" customHeight="1" thickBot="1" x14ac:dyDescent="0.3">
      <c r="A89" s="18" t="s">
        <v>108</v>
      </c>
      <c r="B89" s="18" t="s">
        <v>148</v>
      </c>
      <c r="C89" s="18" t="s">
        <v>177</v>
      </c>
      <c r="D89" s="18" t="s">
        <v>102</v>
      </c>
      <c r="E89" s="18" t="s">
        <v>95</v>
      </c>
      <c r="F89" s="18" t="s">
        <v>574</v>
      </c>
      <c r="G89" s="18" t="s">
        <v>200</v>
      </c>
      <c r="H89" s="18" t="s">
        <v>200</v>
      </c>
    </row>
    <row r="90" spans="1:8" ht="125.25" customHeight="1" thickBot="1" x14ac:dyDescent="0.3">
      <c r="A90" s="18" t="s">
        <v>128</v>
      </c>
      <c r="B90" s="18" t="s">
        <v>149</v>
      </c>
      <c r="C90" s="18" t="s">
        <v>178</v>
      </c>
      <c r="D90" s="18" t="s">
        <v>102</v>
      </c>
      <c r="E90" s="18" t="s">
        <v>95</v>
      </c>
      <c r="F90" s="18" t="s">
        <v>575</v>
      </c>
      <c r="G90" s="18" t="s">
        <v>200</v>
      </c>
      <c r="H90" s="18" t="s">
        <v>200</v>
      </c>
    </row>
    <row r="91" spans="1:8" ht="90" customHeight="1" thickBot="1" x14ac:dyDescent="0.3">
      <c r="A91" s="18" t="s">
        <v>130</v>
      </c>
      <c r="B91" s="18" t="s">
        <v>150</v>
      </c>
      <c r="C91" s="18" t="s">
        <v>179</v>
      </c>
      <c r="D91" s="18" t="s">
        <v>102</v>
      </c>
      <c r="E91" s="18" t="s">
        <v>95</v>
      </c>
      <c r="F91" s="20" t="s">
        <v>651</v>
      </c>
      <c r="G91" s="18" t="s">
        <v>200</v>
      </c>
      <c r="H91" s="18" t="s">
        <v>200</v>
      </c>
    </row>
    <row r="92" spans="1:8" ht="39" thickBot="1" x14ac:dyDescent="0.3">
      <c r="A92" s="18" t="s">
        <v>130</v>
      </c>
      <c r="B92" s="18" t="s">
        <v>151</v>
      </c>
      <c r="C92" s="18" t="s">
        <v>180</v>
      </c>
      <c r="D92" s="18" t="s">
        <v>102</v>
      </c>
      <c r="E92" s="18" t="s">
        <v>95</v>
      </c>
      <c r="F92" s="18" t="s">
        <v>735</v>
      </c>
      <c r="G92" s="18" t="s">
        <v>200</v>
      </c>
      <c r="H92" s="18" t="s">
        <v>200</v>
      </c>
    </row>
    <row r="93" spans="1:8" ht="39" thickBot="1" x14ac:dyDescent="0.3">
      <c r="A93" s="18" t="s">
        <v>114</v>
      </c>
      <c r="B93" s="18" t="s">
        <v>152</v>
      </c>
      <c r="C93" s="18" t="s">
        <v>182</v>
      </c>
      <c r="D93" s="18" t="s">
        <v>102</v>
      </c>
      <c r="E93" s="18" t="s">
        <v>95</v>
      </c>
      <c r="F93" s="18" t="s">
        <v>576</v>
      </c>
      <c r="G93" s="18" t="s">
        <v>200</v>
      </c>
      <c r="H93" s="18" t="s">
        <v>200</v>
      </c>
    </row>
    <row r="94" spans="1:8" s="29" customFormat="1" ht="39" thickBot="1" x14ac:dyDescent="0.3">
      <c r="A94" s="18" t="s">
        <v>128</v>
      </c>
      <c r="B94" s="18" t="s">
        <v>577</v>
      </c>
      <c r="C94" s="18" t="s">
        <v>183</v>
      </c>
      <c r="D94" s="18" t="s">
        <v>102</v>
      </c>
      <c r="E94" s="18" t="s">
        <v>95</v>
      </c>
      <c r="F94" s="18" t="s">
        <v>652</v>
      </c>
      <c r="G94" s="18" t="s">
        <v>200</v>
      </c>
      <c r="H94" s="18" t="s">
        <v>200</v>
      </c>
    </row>
    <row r="95" spans="1:8" ht="89.25" customHeight="1" thickBot="1" x14ac:dyDescent="0.3">
      <c r="A95" s="18" t="s">
        <v>131</v>
      </c>
      <c r="B95" s="18" t="s">
        <v>153</v>
      </c>
      <c r="C95" s="18" t="s">
        <v>184</v>
      </c>
      <c r="D95" s="18" t="s">
        <v>102</v>
      </c>
      <c r="E95" s="18" t="s">
        <v>95</v>
      </c>
      <c r="F95" s="18" t="s">
        <v>653</v>
      </c>
      <c r="G95" s="18" t="s">
        <v>200</v>
      </c>
      <c r="H95" s="18" t="s">
        <v>200</v>
      </c>
    </row>
    <row r="96" spans="1:8" ht="39" thickBot="1" x14ac:dyDescent="0.3">
      <c r="A96" s="18" t="s">
        <v>132</v>
      </c>
      <c r="B96" s="18" t="s">
        <v>154</v>
      </c>
      <c r="C96" s="18" t="s">
        <v>185</v>
      </c>
      <c r="D96" s="18" t="s">
        <v>102</v>
      </c>
      <c r="E96" s="18" t="s">
        <v>95</v>
      </c>
      <c r="F96" s="18" t="s">
        <v>578</v>
      </c>
      <c r="G96" s="18" t="s">
        <v>200</v>
      </c>
      <c r="H96" s="18" t="s">
        <v>200</v>
      </c>
    </row>
    <row r="97" spans="1:8" ht="26.25" thickBot="1" x14ac:dyDescent="0.3">
      <c r="A97" s="18" t="s">
        <v>133</v>
      </c>
      <c r="B97" s="18" t="s">
        <v>155</v>
      </c>
      <c r="C97" s="18" t="s">
        <v>186</v>
      </c>
      <c r="D97" s="18" t="s">
        <v>102</v>
      </c>
      <c r="E97" s="18" t="s">
        <v>95</v>
      </c>
      <c r="F97" s="18" t="s">
        <v>654</v>
      </c>
      <c r="G97" s="18" t="s">
        <v>200</v>
      </c>
      <c r="H97" s="18" t="s">
        <v>200</v>
      </c>
    </row>
    <row r="98" spans="1:8" ht="87" customHeight="1" thickBot="1" x14ac:dyDescent="0.3">
      <c r="A98" s="18" t="s">
        <v>127</v>
      </c>
      <c r="B98" s="18" t="s">
        <v>156</v>
      </c>
      <c r="C98" s="18" t="s">
        <v>187</v>
      </c>
      <c r="D98" s="18" t="s">
        <v>102</v>
      </c>
      <c r="E98" s="18" t="s">
        <v>95</v>
      </c>
      <c r="F98" s="18" t="s">
        <v>655</v>
      </c>
      <c r="G98" s="18" t="s">
        <v>200</v>
      </c>
      <c r="H98" s="18" t="s">
        <v>200</v>
      </c>
    </row>
    <row r="99" spans="1:8" ht="81.75" customHeight="1" thickBot="1" x14ac:dyDescent="0.3">
      <c r="A99" s="18" t="s">
        <v>134</v>
      </c>
      <c r="B99" s="18" t="s">
        <v>157</v>
      </c>
      <c r="C99" s="18" t="s">
        <v>188</v>
      </c>
      <c r="D99" s="18" t="s">
        <v>102</v>
      </c>
      <c r="E99" s="18" t="s">
        <v>95</v>
      </c>
      <c r="F99" s="18" t="s">
        <v>656</v>
      </c>
      <c r="G99" s="18" t="s">
        <v>200</v>
      </c>
      <c r="H99" s="18" t="s">
        <v>200</v>
      </c>
    </row>
    <row r="100" spans="1:8" ht="56.25" customHeight="1" thickBot="1" x14ac:dyDescent="0.3">
      <c r="A100" s="18" t="s">
        <v>124</v>
      </c>
      <c r="B100" s="18" t="s">
        <v>158</v>
      </c>
      <c r="C100" s="18" t="s">
        <v>189</v>
      </c>
      <c r="D100" s="18" t="s">
        <v>102</v>
      </c>
      <c r="E100" s="18" t="s">
        <v>95</v>
      </c>
      <c r="F100" s="18" t="s">
        <v>579</v>
      </c>
      <c r="G100" s="18" t="s">
        <v>200</v>
      </c>
      <c r="H100" s="18" t="s">
        <v>200</v>
      </c>
    </row>
    <row r="101" spans="1:8" ht="90.75" customHeight="1" thickBot="1" x14ac:dyDescent="0.3">
      <c r="A101" s="18" t="s">
        <v>132</v>
      </c>
      <c r="B101" s="18" t="s">
        <v>159</v>
      </c>
      <c r="C101" s="18" t="s">
        <v>190</v>
      </c>
      <c r="D101" s="18" t="s">
        <v>102</v>
      </c>
      <c r="E101" s="18" t="s">
        <v>95</v>
      </c>
      <c r="F101" s="18" t="s">
        <v>580</v>
      </c>
      <c r="G101" s="18" t="s">
        <v>200</v>
      </c>
      <c r="H101" s="18" t="s">
        <v>200</v>
      </c>
    </row>
    <row r="102" spans="1:8" ht="75" customHeight="1" thickBot="1" x14ac:dyDescent="0.3">
      <c r="A102" s="18" t="s">
        <v>106</v>
      </c>
      <c r="B102" s="18" t="s">
        <v>160</v>
      </c>
      <c r="C102" s="18" t="s">
        <v>191</v>
      </c>
      <c r="D102" s="18" t="s">
        <v>102</v>
      </c>
      <c r="E102" s="18" t="s">
        <v>95</v>
      </c>
      <c r="F102" s="18" t="s">
        <v>657</v>
      </c>
      <c r="G102" s="18" t="s">
        <v>200</v>
      </c>
      <c r="H102" s="18" t="s">
        <v>200</v>
      </c>
    </row>
    <row r="103" spans="1:8" ht="65.25" customHeight="1" thickBot="1" x14ac:dyDescent="0.3">
      <c r="A103" s="18" t="s">
        <v>135</v>
      </c>
      <c r="B103" s="18" t="s">
        <v>161</v>
      </c>
      <c r="C103" s="18" t="s">
        <v>192</v>
      </c>
      <c r="D103" s="18" t="s">
        <v>102</v>
      </c>
      <c r="E103" s="18" t="s">
        <v>95</v>
      </c>
      <c r="F103" s="18" t="s">
        <v>658</v>
      </c>
      <c r="G103" s="18" t="s">
        <v>200</v>
      </c>
      <c r="H103" s="18" t="s">
        <v>200</v>
      </c>
    </row>
    <row r="104" spans="1:8" ht="54" customHeight="1" thickBot="1" x14ac:dyDescent="0.3">
      <c r="A104" s="18" t="s">
        <v>125</v>
      </c>
      <c r="B104" s="18" t="s">
        <v>162</v>
      </c>
      <c r="C104" s="18" t="s">
        <v>193</v>
      </c>
      <c r="D104" s="18" t="s">
        <v>102</v>
      </c>
      <c r="E104" s="18" t="s">
        <v>95</v>
      </c>
      <c r="F104" s="20" t="s">
        <v>659</v>
      </c>
      <c r="G104" s="18" t="s">
        <v>200</v>
      </c>
      <c r="H104" s="18" t="s">
        <v>200</v>
      </c>
    </row>
    <row r="105" spans="1:8" ht="80.25" customHeight="1" thickBot="1" x14ac:dyDescent="0.3">
      <c r="A105" s="18" t="s">
        <v>125</v>
      </c>
      <c r="B105" s="18" t="s">
        <v>163</v>
      </c>
      <c r="C105" s="18" t="s">
        <v>194</v>
      </c>
      <c r="D105" s="18" t="s">
        <v>102</v>
      </c>
      <c r="E105" s="18" t="s">
        <v>95</v>
      </c>
      <c r="F105" s="18" t="s">
        <v>362</v>
      </c>
      <c r="G105" s="18" t="s">
        <v>200</v>
      </c>
      <c r="H105" s="18" t="s">
        <v>200</v>
      </c>
    </row>
    <row r="106" spans="1:8" ht="80.25" customHeight="1" thickBot="1" x14ac:dyDescent="0.3">
      <c r="A106" s="18" t="s">
        <v>138</v>
      </c>
      <c r="B106" s="18" t="s">
        <v>164</v>
      </c>
      <c r="C106" s="18" t="s">
        <v>181</v>
      </c>
      <c r="D106" s="18" t="s">
        <v>102</v>
      </c>
      <c r="E106" s="18" t="s">
        <v>95</v>
      </c>
      <c r="F106" s="18" t="s">
        <v>660</v>
      </c>
      <c r="G106" s="18" t="s">
        <v>200</v>
      </c>
      <c r="H106" s="18" t="s">
        <v>200</v>
      </c>
    </row>
    <row r="107" spans="1:8" ht="94.5" customHeight="1" thickBot="1" x14ac:dyDescent="0.3">
      <c r="A107" s="18" t="s">
        <v>139</v>
      </c>
      <c r="B107" s="18" t="s">
        <v>165</v>
      </c>
      <c r="C107" s="18" t="s">
        <v>195</v>
      </c>
      <c r="D107" s="18" t="s">
        <v>102</v>
      </c>
      <c r="E107" s="18" t="s">
        <v>95</v>
      </c>
      <c r="F107" s="18" t="s">
        <v>661</v>
      </c>
      <c r="G107" s="18" t="s">
        <v>200</v>
      </c>
      <c r="H107" s="18" t="s">
        <v>200</v>
      </c>
    </row>
    <row r="108" spans="1:8" ht="86.25" customHeight="1" thickBot="1" x14ac:dyDescent="0.3">
      <c r="A108" s="18" t="s">
        <v>140</v>
      </c>
      <c r="B108" s="18" t="s">
        <v>166</v>
      </c>
      <c r="C108" s="18" t="s">
        <v>196</v>
      </c>
      <c r="D108" s="18" t="s">
        <v>102</v>
      </c>
      <c r="E108" s="18" t="s">
        <v>95</v>
      </c>
      <c r="F108" s="18" t="s">
        <v>732</v>
      </c>
      <c r="G108" s="18" t="s">
        <v>200</v>
      </c>
      <c r="H108" s="18" t="s">
        <v>200</v>
      </c>
    </row>
    <row r="109" spans="1:8" ht="85.5" customHeight="1" thickBot="1" x14ac:dyDescent="0.3">
      <c r="A109" s="18" t="s">
        <v>139</v>
      </c>
      <c r="B109" s="18" t="s">
        <v>167</v>
      </c>
      <c r="C109" s="18" t="s">
        <v>195</v>
      </c>
      <c r="D109" s="18" t="s">
        <v>102</v>
      </c>
      <c r="E109" s="18" t="s">
        <v>95</v>
      </c>
      <c r="F109" s="18" t="s">
        <v>662</v>
      </c>
      <c r="G109" s="18" t="s">
        <v>200</v>
      </c>
      <c r="H109" s="18" t="s">
        <v>200</v>
      </c>
    </row>
    <row r="110" spans="1:8" ht="81.75" customHeight="1" thickBot="1" x14ac:dyDescent="0.3">
      <c r="A110" s="18" t="s">
        <v>141</v>
      </c>
      <c r="B110" s="18" t="s">
        <v>168</v>
      </c>
      <c r="C110" s="18" t="s">
        <v>197</v>
      </c>
      <c r="D110" s="18" t="s">
        <v>102</v>
      </c>
      <c r="E110" s="18" t="s">
        <v>95</v>
      </c>
      <c r="F110" s="18" t="s">
        <v>363</v>
      </c>
      <c r="G110" s="18" t="s">
        <v>200</v>
      </c>
      <c r="H110" s="18" t="s">
        <v>200</v>
      </c>
    </row>
    <row r="111" spans="1:8" ht="87.75" customHeight="1" thickBot="1" x14ac:dyDescent="0.3">
      <c r="A111" s="18" t="s">
        <v>142</v>
      </c>
      <c r="B111" s="18" t="s">
        <v>169</v>
      </c>
      <c r="C111" s="18" t="s">
        <v>199</v>
      </c>
      <c r="D111" s="18" t="s">
        <v>102</v>
      </c>
      <c r="E111" s="18" t="s">
        <v>95</v>
      </c>
      <c r="F111" s="18" t="s">
        <v>663</v>
      </c>
      <c r="G111" s="18" t="s">
        <v>200</v>
      </c>
      <c r="H111" s="18" t="s">
        <v>200</v>
      </c>
    </row>
    <row r="112" spans="1:8" ht="96.75" customHeight="1" thickBot="1" x14ac:dyDescent="0.3">
      <c r="A112" s="18" t="s">
        <v>103</v>
      </c>
      <c r="B112" s="18" t="s">
        <v>170</v>
      </c>
      <c r="C112" s="18" t="s">
        <v>198</v>
      </c>
      <c r="D112" s="18" t="s">
        <v>102</v>
      </c>
      <c r="E112" s="18" t="s">
        <v>95</v>
      </c>
      <c r="F112" s="18" t="s">
        <v>664</v>
      </c>
      <c r="G112" s="18" t="s">
        <v>200</v>
      </c>
      <c r="H112" s="18" t="s">
        <v>200</v>
      </c>
    </row>
    <row r="113" spans="1:8" ht="99" customHeight="1" thickBot="1" x14ac:dyDescent="0.3">
      <c r="A113" s="18" t="s">
        <v>125</v>
      </c>
      <c r="B113" s="18" t="s">
        <v>171</v>
      </c>
      <c r="C113" s="18" t="s">
        <v>181</v>
      </c>
      <c r="D113" s="18" t="s">
        <v>102</v>
      </c>
      <c r="E113" s="18" t="s">
        <v>95</v>
      </c>
      <c r="F113" s="18" t="s">
        <v>581</v>
      </c>
      <c r="G113" s="18" t="s">
        <v>200</v>
      </c>
      <c r="H113" s="18" t="s">
        <v>200</v>
      </c>
    </row>
    <row r="114" spans="1:8" ht="64.5" thickBot="1" x14ac:dyDescent="0.3">
      <c r="A114" s="18" t="s">
        <v>125</v>
      </c>
      <c r="B114" s="18" t="s">
        <v>206</v>
      </c>
      <c r="C114" s="18" t="s">
        <v>239</v>
      </c>
      <c r="D114" s="18" t="s">
        <v>102</v>
      </c>
      <c r="E114" s="18" t="s">
        <v>95</v>
      </c>
      <c r="F114" s="18" t="s">
        <v>582</v>
      </c>
      <c r="G114" s="18" t="s">
        <v>200</v>
      </c>
      <c r="H114" s="18" t="s">
        <v>200</v>
      </c>
    </row>
    <row r="115" spans="1:8" ht="72.75" customHeight="1" thickBot="1" x14ac:dyDescent="0.3">
      <c r="A115" s="18" t="s">
        <v>139</v>
      </c>
      <c r="B115" s="18" t="s">
        <v>207</v>
      </c>
      <c r="C115" s="18" t="s">
        <v>240</v>
      </c>
      <c r="D115" s="18" t="s">
        <v>102</v>
      </c>
      <c r="E115" s="18" t="s">
        <v>95</v>
      </c>
      <c r="F115" s="18" t="s">
        <v>665</v>
      </c>
      <c r="G115" s="18" t="s">
        <v>200</v>
      </c>
      <c r="H115" s="18" t="s">
        <v>200</v>
      </c>
    </row>
    <row r="116" spans="1:8" ht="73.5" customHeight="1" thickBot="1" x14ac:dyDescent="0.3">
      <c r="A116" s="18" t="s">
        <v>125</v>
      </c>
      <c r="B116" s="18" t="s">
        <v>208</v>
      </c>
      <c r="C116" s="18" t="s">
        <v>241</v>
      </c>
      <c r="D116" s="18" t="s">
        <v>102</v>
      </c>
      <c r="E116" s="18" t="s">
        <v>95</v>
      </c>
      <c r="F116" s="18" t="s">
        <v>364</v>
      </c>
      <c r="G116" s="18" t="s">
        <v>200</v>
      </c>
      <c r="H116" s="18">
        <v>2</v>
      </c>
    </row>
    <row r="117" spans="1:8" ht="123" customHeight="1" thickBot="1" x14ac:dyDescent="0.3">
      <c r="A117" s="18" t="s">
        <v>125</v>
      </c>
      <c r="B117" s="18" t="s">
        <v>209</v>
      </c>
      <c r="C117" s="18" t="s">
        <v>242</v>
      </c>
      <c r="D117" s="18" t="s">
        <v>102</v>
      </c>
      <c r="E117" s="18" t="s">
        <v>95</v>
      </c>
      <c r="F117" s="18" t="s">
        <v>666</v>
      </c>
      <c r="G117" s="18" t="s">
        <v>200</v>
      </c>
      <c r="H117" s="18" t="s">
        <v>200</v>
      </c>
    </row>
    <row r="118" spans="1:8" ht="85.5" customHeight="1" thickBot="1" x14ac:dyDescent="0.3">
      <c r="A118" s="18" t="s">
        <v>136</v>
      </c>
      <c r="B118" s="18" t="s">
        <v>210</v>
      </c>
      <c r="C118" s="18" t="s">
        <v>243</v>
      </c>
      <c r="D118" s="18" t="s">
        <v>102</v>
      </c>
      <c r="E118" s="18" t="s">
        <v>95</v>
      </c>
      <c r="F118" s="18" t="s">
        <v>667</v>
      </c>
      <c r="G118" s="18" t="s">
        <v>200</v>
      </c>
      <c r="H118" s="18" t="s">
        <v>200</v>
      </c>
    </row>
    <row r="119" spans="1:8" ht="26.25" thickBot="1" x14ac:dyDescent="0.3">
      <c r="A119" s="18" t="s">
        <v>137</v>
      </c>
      <c r="B119" s="18" t="s">
        <v>211</v>
      </c>
      <c r="C119" s="18" t="s">
        <v>244</v>
      </c>
      <c r="D119" s="18" t="s">
        <v>102</v>
      </c>
      <c r="E119" s="18" t="s">
        <v>95</v>
      </c>
      <c r="F119" s="18" t="s">
        <v>668</v>
      </c>
      <c r="G119" s="18" t="s">
        <v>200</v>
      </c>
      <c r="H119" s="18" t="s">
        <v>200</v>
      </c>
    </row>
    <row r="120" spans="1:8" ht="105.75" customHeight="1" thickBot="1" x14ac:dyDescent="0.3">
      <c r="A120" s="18" t="s">
        <v>139</v>
      </c>
      <c r="B120" s="18" t="s">
        <v>212</v>
      </c>
      <c r="C120" s="18" t="s">
        <v>245</v>
      </c>
      <c r="D120" s="18" t="s">
        <v>102</v>
      </c>
      <c r="E120" s="18" t="s">
        <v>95</v>
      </c>
      <c r="F120" s="18" t="s">
        <v>669</v>
      </c>
      <c r="G120" s="18" t="s">
        <v>200</v>
      </c>
      <c r="H120" s="18" t="s">
        <v>200</v>
      </c>
    </row>
    <row r="121" spans="1:8" ht="90" thickBot="1" x14ac:dyDescent="0.3">
      <c r="A121" s="18" t="s">
        <v>125</v>
      </c>
      <c r="B121" s="18" t="s">
        <v>213</v>
      </c>
      <c r="C121" s="18" t="s">
        <v>269</v>
      </c>
      <c r="D121" s="18" t="s">
        <v>102</v>
      </c>
      <c r="E121" s="18" t="s">
        <v>95</v>
      </c>
      <c r="F121" s="18" t="s">
        <v>670</v>
      </c>
      <c r="G121" s="18" t="s">
        <v>200</v>
      </c>
      <c r="H121" s="18" t="s">
        <v>200</v>
      </c>
    </row>
    <row r="122" spans="1:8" ht="106.5" customHeight="1" thickBot="1" x14ac:dyDescent="0.3">
      <c r="A122" s="18" t="s">
        <v>136</v>
      </c>
      <c r="B122" s="18" t="s">
        <v>214</v>
      </c>
      <c r="C122" s="18" t="s">
        <v>246</v>
      </c>
      <c r="D122" s="18" t="s">
        <v>102</v>
      </c>
      <c r="E122" s="18" t="s">
        <v>95</v>
      </c>
      <c r="F122" s="18" t="s">
        <v>365</v>
      </c>
      <c r="G122" s="18" t="s">
        <v>200</v>
      </c>
      <c r="H122" s="18" t="s">
        <v>200</v>
      </c>
    </row>
    <row r="123" spans="1:8" ht="124.5" customHeight="1" thickBot="1" x14ac:dyDescent="0.3">
      <c r="A123" s="18" t="s">
        <v>140</v>
      </c>
      <c r="B123" s="18" t="s">
        <v>215</v>
      </c>
      <c r="C123" s="18" t="s">
        <v>247</v>
      </c>
      <c r="D123" s="18" t="s">
        <v>102</v>
      </c>
      <c r="E123" s="18" t="s">
        <v>95</v>
      </c>
      <c r="F123" s="18" t="s">
        <v>366</v>
      </c>
      <c r="G123" s="18" t="s">
        <v>200</v>
      </c>
      <c r="H123" s="18" t="s">
        <v>200</v>
      </c>
    </row>
    <row r="124" spans="1:8" ht="64.5" thickBot="1" x14ac:dyDescent="0.3">
      <c r="A124" s="18" t="s">
        <v>125</v>
      </c>
      <c r="B124" s="18" t="s">
        <v>216</v>
      </c>
      <c r="C124" s="18" t="s">
        <v>248</v>
      </c>
      <c r="D124" s="18" t="s">
        <v>102</v>
      </c>
      <c r="E124" s="18" t="s">
        <v>95</v>
      </c>
      <c r="F124" s="18" t="s">
        <v>671</v>
      </c>
      <c r="G124" s="18" t="s">
        <v>200</v>
      </c>
      <c r="H124" s="18" t="s">
        <v>200</v>
      </c>
    </row>
    <row r="125" spans="1:8" ht="141" thickBot="1" x14ac:dyDescent="0.3">
      <c r="A125" s="18" t="s">
        <v>139</v>
      </c>
      <c r="B125" s="18" t="s">
        <v>214</v>
      </c>
      <c r="C125" s="18" t="s">
        <v>249</v>
      </c>
      <c r="D125" s="18" t="s">
        <v>102</v>
      </c>
      <c r="E125" s="18" t="s">
        <v>95</v>
      </c>
      <c r="F125" s="18" t="s">
        <v>367</v>
      </c>
      <c r="G125" s="18" t="s">
        <v>200</v>
      </c>
      <c r="H125" s="18" t="s">
        <v>200</v>
      </c>
    </row>
    <row r="126" spans="1:8" ht="118.5" customHeight="1" thickBot="1" x14ac:dyDescent="0.3">
      <c r="A126" s="18" t="s">
        <v>140</v>
      </c>
      <c r="B126" s="18" t="s">
        <v>217</v>
      </c>
      <c r="C126" s="18" t="s">
        <v>250</v>
      </c>
      <c r="D126" s="18" t="s">
        <v>102</v>
      </c>
      <c r="E126" s="18" t="s">
        <v>95</v>
      </c>
      <c r="F126" s="18" t="s">
        <v>672</v>
      </c>
      <c r="G126" s="18" t="s">
        <v>200</v>
      </c>
      <c r="H126" s="18" t="s">
        <v>200</v>
      </c>
    </row>
    <row r="127" spans="1:8" ht="202.5" customHeight="1" thickBot="1" x14ac:dyDescent="0.3">
      <c r="A127" s="18" t="s">
        <v>202</v>
      </c>
      <c r="B127" s="18" t="s">
        <v>218</v>
      </c>
      <c r="C127" s="18" t="s">
        <v>251</v>
      </c>
      <c r="D127" s="18" t="s">
        <v>102</v>
      </c>
      <c r="E127" s="18" t="s">
        <v>95</v>
      </c>
      <c r="F127" s="18" t="s">
        <v>270</v>
      </c>
      <c r="G127" s="18" t="s">
        <v>200</v>
      </c>
      <c r="H127" s="18" t="s">
        <v>200</v>
      </c>
    </row>
    <row r="128" spans="1:8" ht="102.75" thickBot="1" x14ac:dyDescent="0.3">
      <c r="A128" s="18" t="s">
        <v>125</v>
      </c>
      <c r="B128" s="18" t="s">
        <v>219</v>
      </c>
      <c r="C128" s="18" t="s">
        <v>252</v>
      </c>
      <c r="D128" s="18" t="s">
        <v>102</v>
      </c>
      <c r="E128" s="18" t="s">
        <v>95</v>
      </c>
      <c r="F128" s="18" t="s">
        <v>368</v>
      </c>
      <c r="G128" s="18" t="s">
        <v>200</v>
      </c>
      <c r="H128" s="18" t="s">
        <v>200</v>
      </c>
    </row>
    <row r="129" spans="1:8" ht="64.5" thickBot="1" x14ac:dyDescent="0.3">
      <c r="A129" s="18" t="s">
        <v>139</v>
      </c>
      <c r="B129" s="18" t="s">
        <v>220</v>
      </c>
      <c r="C129" s="18" t="s">
        <v>253</v>
      </c>
      <c r="D129" s="18" t="s">
        <v>102</v>
      </c>
      <c r="E129" s="18" t="s">
        <v>95</v>
      </c>
      <c r="F129" s="18" t="s">
        <v>673</v>
      </c>
      <c r="G129" s="18" t="s">
        <v>200</v>
      </c>
      <c r="H129" s="18" t="s">
        <v>200</v>
      </c>
    </row>
    <row r="130" spans="1:8" ht="106.5" customHeight="1" thickBot="1" x14ac:dyDescent="0.3">
      <c r="A130" s="18" t="s">
        <v>139</v>
      </c>
      <c r="B130" s="18" t="s">
        <v>221</v>
      </c>
      <c r="C130" s="18" t="s">
        <v>254</v>
      </c>
      <c r="D130" s="18" t="s">
        <v>102</v>
      </c>
      <c r="E130" s="18" t="s">
        <v>95</v>
      </c>
      <c r="F130" s="18" t="s">
        <v>674</v>
      </c>
      <c r="G130" s="18" t="s">
        <v>200</v>
      </c>
      <c r="H130" s="18" t="s">
        <v>200</v>
      </c>
    </row>
    <row r="131" spans="1:8" ht="73.5" customHeight="1" thickBot="1" x14ac:dyDescent="0.3">
      <c r="A131" s="18" t="s">
        <v>204</v>
      </c>
      <c r="B131" s="18" t="s">
        <v>222</v>
      </c>
      <c r="C131" s="18" t="s">
        <v>255</v>
      </c>
      <c r="D131" s="18" t="s">
        <v>102</v>
      </c>
      <c r="E131" s="18" t="s">
        <v>95</v>
      </c>
      <c r="F131" s="18" t="s">
        <v>675</v>
      </c>
      <c r="G131" s="18" t="s">
        <v>200</v>
      </c>
      <c r="H131" s="18" t="s">
        <v>200</v>
      </c>
    </row>
    <row r="132" spans="1:8" ht="122.25" customHeight="1" thickBot="1" x14ac:dyDescent="0.3">
      <c r="A132" s="18" t="s">
        <v>125</v>
      </c>
      <c r="B132" s="18" t="s">
        <v>223</v>
      </c>
      <c r="C132" s="18" t="s">
        <v>256</v>
      </c>
      <c r="D132" s="18" t="s">
        <v>102</v>
      </c>
      <c r="E132" s="18" t="s">
        <v>95</v>
      </c>
      <c r="F132" s="18" t="s">
        <v>676</v>
      </c>
      <c r="G132" s="18" t="s">
        <v>200</v>
      </c>
      <c r="H132" s="18" t="s">
        <v>200</v>
      </c>
    </row>
    <row r="133" spans="1:8" ht="51.75" thickBot="1" x14ac:dyDescent="0.3">
      <c r="A133" s="18" t="s">
        <v>201</v>
      </c>
      <c r="B133" s="18" t="s">
        <v>224</v>
      </c>
      <c r="C133" s="18" t="s">
        <v>257</v>
      </c>
      <c r="D133" s="18" t="s">
        <v>102</v>
      </c>
      <c r="E133" s="18" t="s">
        <v>95</v>
      </c>
      <c r="F133" s="18" t="s">
        <v>677</v>
      </c>
      <c r="G133" s="18" t="s">
        <v>200</v>
      </c>
      <c r="H133" s="18" t="s">
        <v>200</v>
      </c>
    </row>
    <row r="134" spans="1:8" ht="155.25" customHeight="1" thickBot="1" x14ac:dyDescent="0.3">
      <c r="A134" s="18" t="s">
        <v>204</v>
      </c>
      <c r="B134" s="18" t="s">
        <v>225</v>
      </c>
      <c r="C134" s="18" t="s">
        <v>181</v>
      </c>
      <c r="D134" s="18" t="s">
        <v>102</v>
      </c>
      <c r="E134" s="18" t="s">
        <v>95</v>
      </c>
      <c r="F134" s="18" t="s">
        <v>369</v>
      </c>
      <c r="G134" s="18" t="s">
        <v>200</v>
      </c>
      <c r="H134" s="18" t="s">
        <v>200</v>
      </c>
    </row>
    <row r="135" spans="1:8" ht="26.25" thickBot="1" x14ac:dyDescent="0.3">
      <c r="A135" s="18" t="s">
        <v>204</v>
      </c>
      <c r="B135" s="18" t="s">
        <v>226</v>
      </c>
      <c r="C135" s="18" t="s">
        <v>258</v>
      </c>
      <c r="D135" s="18" t="s">
        <v>102</v>
      </c>
      <c r="E135" s="18" t="s">
        <v>95</v>
      </c>
      <c r="F135" s="18" t="s">
        <v>678</v>
      </c>
      <c r="G135" s="18" t="s">
        <v>200</v>
      </c>
      <c r="H135" s="18" t="s">
        <v>200</v>
      </c>
    </row>
    <row r="136" spans="1:8" ht="86.25" customHeight="1" thickBot="1" x14ac:dyDescent="0.3">
      <c r="A136" s="18" t="s">
        <v>138</v>
      </c>
      <c r="B136" s="18" t="s">
        <v>227</v>
      </c>
      <c r="C136" s="18" t="s">
        <v>259</v>
      </c>
      <c r="D136" s="18" t="s">
        <v>102</v>
      </c>
      <c r="E136" s="18" t="s">
        <v>95</v>
      </c>
      <c r="F136" s="18" t="s">
        <v>679</v>
      </c>
      <c r="G136" s="18" t="s">
        <v>200</v>
      </c>
      <c r="H136" s="18" t="s">
        <v>200</v>
      </c>
    </row>
    <row r="137" spans="1:8" ht="84" customHeight="1" thickBot="1" x14ac:dyDescent="0.3">
      <c r="A137" s="18" t="s">
        <v>125</v>
      </c>
      <c r="B137" s="18" t="s">
        <v>228</v>
      </c>
      <c r="C137" s="18" t="s">
        <v>260</v>
      </c>
      <c r="D137" s="18" t="s">
        <v>102</v>
      </c>
      <c r="E137" s="18" t="s">
        <v>95</v>
      </c>
      <c r="F137" s="18" t="s">
        <v>680</v>
      </c>
      <c r="G137" s="18" t="s">
        <v>200</v>
      </c>
      <c r="H137" s="18" t="s">
        <v>200</v>
      </c>
    </row>
    <row r="138" spans="1:8" ht="26.25" thickBot="1" x14ac:dyDescent="0.3">
      <c r="A138" s="18" t="s">
        <v>139</v>
      </c>
      <c r="B138" s="18" t="s">
        <v>229</v>
      </c>
      <c r="C138" s="18" t="s">
        <v>261</v>
      </c>
      <c r="D138" s="18" t="s">
        <v>102</v>
      </c>
      <c r="E138" s="18" t="s">
        <v>95</v>
      </c>
      <c r="F138" s="18" t="s">
        <v>681</v>
      </c>
      <c r="G138" s="18" t="s">
        <v>200</v>
      </c>
      <c r="H138" s="18" t="s">
        <v>200</v>
      </c>
    </row>
    <row r="139" spans="1:8" ht="94.5" customHeight="1" thickBot="1" x14ac:dyDescent="0.3">
      <c r="A139" s="18" t="s">
        <v>125</v>
      </c>
      <c r="B139" s="18" t="s">
        <v>230</v>
      </c>
      <c r="C139" s="18" t="s">
        <v>262</v>
      </c>
      <c r="D139" s="18" t="s">
        <v>102</v>
      </c>
      <c r="E139" s="18" t="s">
        <v>95</v>
      </c>
      <c r="F139" s="18" t="s">
        <v>682</v>
      </c>
      <c r="G139" s="18" t="s">
        <v>200</v>
      </c>
      <c r="H139" s="18" t="s">
        <v>200</v>
      </c>
    </row>
    <row r="140" spans="1:8" ht="132" customHeight="1" thickBot="1" x14ac:dyDescent="0.3">
      <c r="A140" s="18" t="s">
        <v>125</v>
      </c>
      <c r="B140" s="18" t="s">
        <v>231</v>
      </c>
      <c r="C140" s="18" t="s">
        <v>263</v>
      </c>
      <c r="D140" s="18" t="s">
        <v>102</v>
      </c>
      <c r="E140" s="18" t="s">
        <v>95</v>
      </c>
      <c r="F140" s="18" t="s">
        <v>370</v>
      </c>
      <c r="G140" s="18" t="s">
        <v>200</v>
      </c>
      <c r="H140" s="18" t="s">
        <v>200</v>
      </c>
    </row>
    <row r="141" spans="1:8" ht="39" thickBot="1" x14ac:dyDescent="0.3">
      <c r="A141" s="18" t="s">
        <v>204</v>
      </c>
      <c r="B141" s="18" t="s">
        <v>232</v>
      </c>
      <c r="C141" s="18" t="s">
        <v>181</v>
      </c>
      <c r="D141" s="18" t="s">
        <v>102</v>
      </c>
      <c r="E141" s="18" t="s">
        <v>95</v>
      </c>
      <c r="F141" s="18" t="s">
        <v>683</v>
      </c>
      <c r="G141" s="18" t="s">
        <v>200</v>
      </c>
      <c r="H141" s="18" t="s">
        <v>200</v>
      </c>
    </row>
    <row r="142" spans="1:8" ht="26.25" thickBot="1" x14ac:dyDescent="0.3">
      <c r="A142" s="18" t="s">
        <v>203</v>
      </c>
      <c r="B142" s="18" t="s">
        <v>233</v>
      </c>
      <c r="C142" s="18" t="s">
        <v>264</v>
      </c>
      <c r="D142" s="18" t="s">
        <v>102</v>
      </c>
      <c r="E142" s="18" t="s">
        <v>95</v>
      </c>
      <c r="F142" s="18" t="s">
        <v>684</v>
      </c>
      <c r="G142" s="18" t="s">
        <v>200</v>
      </c>
      <c r="H142" s="18" t="s">
        <v>200</v>
      </c>
    </row>
    <row r="143" spans="1:8" ht="26.25" thickBot="1" x14ac:dyDescent="0.3">
      <c r="A143" s="18" t="s">
        <v>137</v>
      </c>
      <c r="B143" s="18" t="s">
        <v>234</v>
      </c>
      <c r="C143" s="18" t="s">
        <v>265</v>
      </c>
      <c r="D143" s="18" t="s">
        <v>102</v>
      </c>
      <c r="E143" s="18" t="s">
        <v>95</v>
      </c>
      <c r="F143" s="18" t="s">
        <v>741</v>
      </c>
      <c r="G143" s="18" t="s">
        <v>200</v>
      </c>
      <c r="H143" s="18" t="s">
        <v>200</v>
      </c>
    </row>
    <row r="144" spans="1:8" ht="39" thickBot="1" x14ac:dyDescent="0.3">
      <c r="A144" s="18" t="s">
        <v>139</v>
      </c>
      <c r="B144" s="18" t="s">
        <v>235</v>
      </c>
      <c r="C144" s="18" t="s">
        <v>195</v>
      </c>
      <c r="D144" s="18" t="s">
        <v>102</v>
      </c>
      <c r="E144" s="18" t="s">
        <v>95</v>
      </c>
      <c r="F144" s="18" t="s">
        <v>685</v>
      </c>
      <c r="G144" s="18" t="s">
        <v>200</v>
      </c>
      <c r="H144" s="18" t="s">
        <v>200</v>
      </c>
    </row>
    <row r="145" spans="1:8" ht="65.25" customHeight="1" thickBot="1" x14ac:dyDescent="0.3">
      <c r="A145" s="18" t="s">
        <v>93</v>
      </c>
      <c r="B145" s="18" t="s">
        <v>236</v>
      </c>
      <c r="C145" s="18" t="s">
        <v>266</v>
      </c>
      <c r="D145" s="18" t="s">
        <v>102</v>
      </c>
      <c r="E145" s="18" t="s">
        <v>95</v>
      </c>
      <c r="F145" s="18" t="s">
        <v>733</v>
      </c>
      <c r="G145" s="18" t="s">
        <v>200</v>
      </c>
      <c r="H145" s="18" t="s">
        <v>200</v>
      </c>
    </row>
    <row r="146" spans="1:8" ht="127.5" customHeight="1" thickBot="1" x14ac:dyDescent="0.3">
      <c r="A146" s="18" t="s">
        <v>205</v>
      </c>
      <c r="B146" s="18" t="s">
        <v>237</v>
      </c>
      <c r="C146" s="18" t="s">
        <v>267</v>
      </c>
      <c r="D146" s="18" t="s">
        <v>102</v>
      </c>
      <c r="E146" s="18" t="s">
        <v>95</v>
      </c>
      <c r="F146" s="18" t="s">
        <v>371</v>
      </c>
      <c r="G146" s="18" t="s">
        <v>200</v>
      </c>
      <c r="H146" s="18" t="s">
        <v>200</v>
      </c>
    </row>
    <row r="147" spans="1:8" ht="39" thickBot="1" x14ac:dyDescent="0.3">
      <c r="A147" s="18" t="s">
        <v>122</v>
      </c>
      <c r="B147" s="18" t="s">
        <v>238</v>
      </c>
      <c r="C147" s="18" t="s">
        <v>268</v>
      </c>
      <c r="D147" s="18" t="s">
        <v>102</v>
      </c>
      <c r="E147" s="18" t="s">
        <v>95</v>
      </c>
      <c r="F147" s="18" t="s">
        <v>686</v>
      </c>
      <c r="G147" s="18" t="s">
        <v>200</v>
      </c>
      <c r="H147" s="18" t="s">
        <v>200</v>
      </c>
    </row>
    <row r="148" spans="1:8" ht="108" customHeight="1" thickBot="1" x14ac:dyDescent="0.3">
      <c r="A148" s="18" t="s">
        <v>130</v>
      </c>
      <c r="B148" s="18" t="s">
        <v>278</v>
      </c>
      <c r="C148" s="18" t="s">
        <v>302</v>
      </c>
      <c r="D148" s="18" t="s">
        <v>102</v>
      </c>
      <c r="E148" s="18" t="s">
        <v>95</v>
      </c>
      <c r="F148" s="18" t="s">
        <v>323</v>
      </c>
      <c r="G148" s="18" t="s">
        <v>200</v>
      </c>
      <c r="H148" s="18" t="s">
        <v>200</v>
      </c>
    </row>
    <row r="149" spans="1:8" ht="409.6" thickBot="1" x14ac:dyDescent="0.3">
      <c r="A149" s="18" t="s">
        <v>272</v>
      </c>
      <c r="B149" s="18" t="s">
        <v>279</v>
      </c>
      <c r="C149" s="18" t="s">
        <v>303</v>
      </c>
      <c r="D149" s="18" t="s">
        <v>102</v>
      </c>
      <c r="E149" s="18" t="s">
        <v>95</v>
      </c>
      <c r="F149" s="18" t="s">
        <v>324</v>
      </c>
      <c r="G149" s="18" t="s">
        <v>200</v>
      </c>
      <c r="H149" s="18" t="s">
        <v>200</v>
      </c>
    </row>
    <row r="150" spans="1:8" ht="285" customHeight="1" thickBot="1" x14ac:dyDescent="0.3">
      <c r="A150" s="18" t="s">
        <v>273</v>
      </c>
      <c r="B150" s="18" t="s">
        <v>280</v>
      </c>
      <c r="C150" s="18" t="s">
        <v>304</v>
      </c>
      <c r="D150" s="18" t="s">
        <v>102</v>
      </c>
      <c r="E150" s="18" t="s">
        <v>95</v>
      </c>
      <c r="F150" s="18" t="s">
        <v>325</v>
      </c>
      <c r="G150" s="18" t="s">
        <v>200</v>
      </c>
      <c r="H150" s="18" t="s">
        <v>200</v>
      </c>
    </row>
    <row r="151" spans="1:8" ht="124.5" customHeight="1" thickBot="1" x14ac:dyDescent="0.3">
      <c r="A151" s="18" t="s">
        <v>103</v>
      </c>
      <c r="B151" s="18" t="s">
        <v>281</v>
      </c>
      <c r="C151" s="18" t="s">
        <v>305</v>
      </c>
      <c r="D151" s="18" t="s">
        <v>102</v>
      </c>
      <c r="E151" s="18" t="s">
        <v>95</v>
      </c>
      <c r="F151" s="18" t="s">
        <v>323</v>
      </c>
      <c r="G151" s="18" t="s">
        <v>200</v>
      </c>
      <c r="H151" s="18" t="s">
        <v>200</v>
      </c>
    </row>
    <row r="152" spans="1:8" ht="82.5" customHeight="1" thickBot="1" x14ac:dyDescent="0.3">
      <c r="A152" s="18" t="s">
        <v>119</v>
      </c>
      <c r="B152" s="18" t="s">
        <v>282</v>
      </c>
      <c r="C152" s="18" t="s">
        <v>123</v>
      </c>
      <c r="D152" s="18" t="s">
        <v>102</v>
      </c>
      <c r="E152" s="18" t="s">
        <v>95</v>
      </c>
      <c r="F152" s="18" t="s">
        <v>372</v>
      </c>
      <c r="G152" s="18" t="s">
        <v>200</v>
      </c>
      <c r="H152" s="18" t="s">
        <v>200</v>
      </c>
    </row>
    <row r="153" spans="1:8" ht="65.25" customHeight="1" thickBot="1" x14ac:dyDescent="0.3">
      <c r="A153" s="18" t="s">
        <v>129</v>
      </c>
      <c r="B153" s="18" t="s">
        <v>283</v>
      </c>
      <c r="C153" s="18" t="s">
        <v>306</v>
      </c>
      <c r="D153" s="18" t="s">
        <v>102</v>
      </c>
      <c r="E153" s="18" t="s">
        <v>95</v>
      </c>
      <c r="F153" s="18" t="s">
        <v>687</v>
      </c>
      <c r="G153" s="18" t="s">
        <v>200</v>
      </c>
      <c r="H153" s="18" t="s">
        <v>200</v>
      </c>
    </row>
    <row r="154" spans="1:8" ht="175.5" customHeight="1" thickBot="1" x14ac:dyDescent="0.3">
      <c r="A154" s="18" t="s">
        <v>111</v>
      </c>
      <c r="B154" s="18" t="s">
        <v>284</v>
      </c>
      <c r="C154" s="18" t="s">
        <v>307</v>
      </c>
      <c r="D154" s="18" t="s">
        <v>102</v>
      </c>
      <c r="E154" s="18" t="s">
        <v>95</v>
      </c>
      <c r="F154" s="18" t="s">
        <v>373</v>
      </c>
      <c r="G154" s="18" t="s">
        <v>200</v>
      </c>
      <c r="H154" s="18" t="s">
        <v>200</v>
      </c>
    </row>
    <row r="155" spans="1:8" ht="106.5" customHeight="1" thickBot="1" x14ac:dyDescent="0.3">
      <c r="A155" s="18" t="s">
        <v>271</v>
      </c>
      <c r="B155" s="18" t="s">
        <v>285</v>
      </c>
      <c r="C155" s="18" t="s">
        <v>308</v>
      </c>
      <c r="D155" s="18" t="s">
        <v>102</v>
      </c>
      <c r="E155" s="18" t="s">
        <v>95</v>
      </c>
      <c r="F155" s="18" t="s">
        <v>688</v>
      </c>
      <c r="G155" s="18" t="s">
        <v>200</v>
      </c>
      <c r="H155" s="18" t="s">
        <v>200</v>
      </c>
    </row>
    <row r="156" spans="1:8" ht="124.5" customHeight="1" thickBot="1" x14ac:dyDescent="0.3">
      <c r="A156" s="18" t="s">
        <v>274</v>
      </c>
      <c r="B156" s="18" t="s">
        <v>286</v>
      </c>
      <c r="C156" s="18" t="s">
        <v>309</v>
      </c>
      <c r="D156" s="18" t="s">
        <v>102</v>
      </c>
      <c r="E156" s="18" t="s">
        <v>95</v>
      </c>
      <c r="F156" s="18" t="s">
        <v>374</v>
      </c>
      <c r="G156" s="18" t="s">
        <v>200</v>
      </c>
      <c r="H156" s="18" t="s">
        <v>200</v>
      </c>
    </row>
    <row r="157" spans="1:8" ht="115.5" customHeight="1" thickBot="1" x14ac:dyDescent="0.3">
      <c r="A157" s="18" t="s">
        <v>109</v>
      </c>
      <c r="B157" s="18" t="s">
        <v>287</v>
      </c>
      <c r="C157" s="18" t="s">
        <v>310</v>
      </c>
      <c r="D157" s="18" t="s">
        <v>102</v>
      </c>
      <c r="E157" s="18" t="s">
        <v>95</v>
      </c>
      <c r="F157" s="18" t="s">
        <v>689</v>
      </c>
      <c r="G157" s="18" t="s">
        <v>200</v>
      </c>
      <c r="H157" s="18" t="s">
        <v>200</v>
      </c>
    </row>
    <row r="158" spans="1:8" ht="39" thickBot="1" x14ac:dyDescent="0.3">
      <c r="A158" s="18" t="s">
        <v>132</v>
      </c>
      <c r="B158" s="18" t="s">
        <v>288</v>
      </c>
      <c r="C158" s="18" t="s">
        <v>311</v>
      </c>
      <c r="D158" s="18" t="s">
        <v>102</v>
      </c>
      <c r="E158" s="18" t="s">
        <v>95</v>
      </c>
      <c r="F158" s="18" t="s">
        <v>690</v>
      </c>
      <c r="G158" s="18" t="s">
        <v>200</v>
      </c>
      <c r="H158" s="18" t="s">
        <v>200</v>
      </c>
    </row>
    <row r="159" spans="1:8" ht="90" customHeight="1" thickBot="1" x14ac:dyDescent="0.3">
      <c r="A159" s="18" t="s">
        <v>127</v>
      </c>
      <c r="B159" s="18" t="s">
        <v>289</v>
      </c>
      <c r="C159" s="18" t="s">
        <v>312</v>
      </c>
      <c r="D159" s="18" t="s">
        <v>102</v>
      </c>
      <c r="E159" s="18" t="s">
        <v>95</v>
      </c>
      <c r="F159" s="18" t="s">
        <v>691</v>
      </c>
      <c r="G159" s="18" t="s">
        <v>200</v>
      </c>
      <c r="H159" s="18" t="s">
        <v>200</v>
      </c>
    </row>
    <row r="160" spans="1:8" ht="90" thickBot="1" x14ac:dyDescent="0.3">
      <c r="A160" s="18" t="s">
        <v>107</v>
      </c>
      <c r="B160" s="18" t="s">
        <v>290</v>
      </c>
      <c r="C160" s="18" t="s">
        <v>313</v>
      </c>
      <c r="D160" s="18" t="s">
        <v>102</v>
      </c>
      <c r="E160" s="18" t="s">
        <v>95</v>
      </c>
      <c r="F160" s="18" t="s">
        <v>692</v>
      </c>
      <c r="G160" s="18" t="s">
        <v>200</v>
      </c>
      <c r="H160" s="18" t="s">
        <v>200</v>
      </c>
    </row>
    <row r="161" spans="1:8" ht="51.75" thickBot="1" x14ac:dyDescent="0.3">
      <c r="A161" s="18" t="s">
        <v>130</v>
      </c>
      <c r="B161" s="18" t="s">
        <v>291</v>
      </c>
      <c r="C161" s="18" t="s">
        <v>181</v>
      </c>
      <c r="D161" s="18" t="s">
        <v>102</v>
      </c>
      <c r="E161" s="18" t="s">
        <v>95</v>
      </c>
      <c r="F161" s="18" t="s">
        <v>326</v>
      </c>
      <c r="G161" s="18" t="s">
        <v>200</v>
      </c>
      <c r="H161" s="18" t="s">
        <v>200</v>
      </c>
    </row>
    <row r="162" spans="1:8" ht="409.6" thickBot="1" x14ac:dyDescent="0.3">
      <c r="A162" s="18" t="s">
        <v>128</v>
      </c>
      <c r="B162" s="18" t="s">
        <v>292</v>
      </c>
      <c r="C162" s="18" t="s">
        <v>49</v>
      </c>
      <c r="D162" s="18" t="s">
        <v>102</v>
      </c>
      <c r="E162" s="18" t="s">
        <v>95</v>
      </c>
      <c r="F162" s="18" t="s">
        <v>327</v>
      </c>
      <c r="G162" s="18" t="s">
        <v>200</v>
      </c>
      <c r="H162" s="18" t="s">
        <v>200</v>
      </c>
    </row>
    <row r="163" spans="1:8" ht="409.6" thickBot="1" x14ac:dyDescent="0.3">
      <c r="A163" s="18" t="s">
        <v>129</v>
      </c>
      <c r="B163" s="18" t="s">
        <v>293</v>
      </c>
      <c r="C163" s="18" t="s">
        <v>50</v>
      </c>
      <c r="D163" s="18" t="s">
        <v>102</v>
      </c>
      <c r="E163" s="18" t="s">
        <v>95</v>
      </c>
      <c r="F163" s="18" t="s">
        <v>328</v>
      </c>
      <c r="G163" s="18" t="s">
        <v>200</v>
      </c>
      <c r="H163" s="18" t="s">
        <v>200</v>
      </c>
    </row>
    <row r="164" spans="1:8" ht="90" thickBot="1" x14ac:dyDescent="0.3">
      <c r="A164" s="18" t="s">
        <v>113</v>
      </c>
      <c r="B164" s="18" t="s">
        <v>294</v>
      </c>
      <c r="C164" s="18" t="s">
        <v>314</v>
      </c>
      <c r="D164" s="18" t="s">
        <v>102</v>
      </c>
      <c r="E164" s="18" t="s">
        <v>95</v>
      </c>
      <c r="F164" s="18" t="s">
        <v>375</v>
      </c>
      <c r="G164" s="18" t="s">
        <v>200</v>
      </c>
      <c r="H164" s="18" t="s">
        <v>200</v>
      </c>
    </row>
    <row r="165" spans="1:8" ht="51.75" thickBot="1" x14ac:dyDescent="0.3">
      <c r="A165" s="18" t="s">
        <v>275</v>
      </c>
      <c r="B165" s="18" t="s">
        <v>295</v>
      </c>
      <c r="C165" s="18" t="s">
        <v>315</v>
      </c>
      <c r="D165" s="18" t="s">
        <v>102</v>
      </c>
      <c r="E165" s="18" t="s">
        <v>95</v>
      </c>
      <c r="F165" s="18" t="s">
        <v>376</v>
      </c>
      <c r="G165" s="18" t="s">
        <v>200</v>
      </c>
      <c r="H165" s="18" t="s">
        <v>200</v>
      </c>
    </row>
    <row r="166" spans="1:8" ht="409.6" thickBot="1" x14ac:dyDescent="0.3">
      <c r="A166" s="18" t="s">
        <v>276</v>
      </c>
      <c r="B166" s="18" t="s">
        <v>296</v>
      </c>
      <c r="C166" s="18" t="s">
        <v>316</v>
      </c>
      <c r="D166" s="18" t="s">
        <v>102</v>
      </c>
      <c r="E166" s="18" t="s">
        <v>95</v>
      </c>
      <c r="F166" s="18" t="s">
        <v>329</v>
      </c>
      <c r="G166" s="18" t="s">
        <v>200</v>
      </c>
      <c r="H166" s="18" t="s">
        <v>200</v>
      </c>
    </row>
    <row r="167" spans="1:8" ht="111" customHeight="1" thickBot="1" x14ac:dyDescent="0.3">
      <c r="A167" s="18" t="s">
        <v>134</v>
      </c>
      <c r="B167" s="18" t="s">
        <v>297</v>
      </c>
      <c r="C167" s="18" t="s">
        <v>317</v>
      </c>
      <c r="D167" s="18" t="s">
        <v>102</v>
      </c>
      <c r="E167" s="18" t="s">
        <v>95</v>
      </c>
      <c r="F167" s="18" t="s">
        <v>330</v>
      </c>
      <c r="G167" s="18" t="s">
        <v>200</v>
      </c>
      <c r="H167" s="18" t="s">
        <v>200</v>
      </c>
    </row>
    <row r="168" spans="1:8" ht="63.75" customHeight="1" thickBot="1" x14ac:dyDescent="0.3">
      <c r="A168" s="18" t="s">
        <v>770</v>
      </c>
      <c r="B168" s="18" t="s">
        <v>769</v>
      </c>
      <c r="C168" s="18" t="s">
        <v>771</v>
      </c>
      <c r="D168" s="18" t="s">
        <v>772</v>
      </c>
      <c r="E168" s="18" t="s">
        <v>95</v>
      </c>
      <c r="F168" s="18" t="s">
        <v>773</v>
      </c>
      <c r="G168" s="18" t="s">
        <v>200</v>
      </c>
      <c r="H168" s="18" t="s">
        <v>200</v>
      </c>
    </row>
    <row r="169" spans="1:8" ht="102.75" thickBot="1" x14ac:dyDescent="0.3">
      <c r="A169" s="18" t="s">
        <v>107</v>
      </c>
      <c r="B169" s="18" t="s">
        <v>298</v>
      </c>
      <c r="C169" s="18" t="s">
        <v>318</v>
      </c>
      <c r="D169" s="18" t="s">
        <v>102</v>
      </c>
      <c r="E169" s="18" t="s">
        <v>95</v>
      </c>
      <c r="F169" s="18" t="s">
        <v>377</v>
      </c>
      <c r="G169" s="18" t="s">
        <v>200</v>
      </c>
      <c r="H169" s="18" t="s">
        <v>200</v>
      </c>
    </row>
    <row r="170" spans="1:8" ht="96.75" customHeight="1" thickBot="1" x14ac:dyDescent="0.3">
      <c r="A170" s="18" t="s">
        <v>790</v>
      </c>
      <c r="B170" s="18" t="s">
        <v>789</v>
      </c>
      <c r="C170" s="110" t="s">
        <v>771</v>
      </c>
      <c r="D170" s="18" t="s">
        <v>102</v>
      </c>
      <c r="E170" s="18" t="s">
        <v>95</v>
      </c>
      <c r="F170" s="18" t="s">
        <v>791</v>
      </c>
      <c r="G170" s="18" t="s">
        <v>200</v>
      </c>
      <c r="H170" s="18" t="s">
        <v>200</v>
      </c>
    </row>
    <row r="171" spans="1:8" ht="39" thickBot="1" x14ac:dyDescent="0.3">
      <c r="A171" s="18" t="s">
        <v>109</v>
      </c>
      <c r="B171" s="18" t="s">
        <v>299</v>
      </c>
      <c r="C171" s="18" t="s">
        <v>319</v>
      </c>
      <c r="D171" s="18" t="s">
        <v>102</v>
      </c>
      <c r="E171" s="18" t="s">
        <v>95</v>
      </c>
      <c r="F171" s="18" t="s">
        <v>693</v>
      </c>
      <c r="G171" s="18" t="s">
        <v>200</v>
      </c>
      <c r="H171" s="18" t="s">
        <v>200</v>
      </c>
    </row>
    <row r="172" spans="1:8" ht="39" thickBot="1" x14ac:dyDescent="0.3">
      <c r="A172" s="18" t="s">
        <v>130</v>
      </c>
      <c r="B172" s="18" t="s">
        <v>300</v>
      </c>
      <c r="C172" s="18" t="s">
        <v>320</v>
      </c>
      <c r="D172" s="18" t="s">
        <v>102</v>
      </c>
      <c r="E172" s="18" t="s">
        <v>95</v>
      </c>
      <c r="F172" s="18" t="s">
        <v>694</v>
      </c>
      <c r="G172" s="18" t="s">
        <v>200</v>
      </c>
      <c r="H172" s="18" t="s">
        <v>200</v>
      </c>
    </row>
    <row r="173" spans="1:8" ht="64.5" thickBot="1" x14ac:dyDescent="0.3">
      <c r="A173" s="18" t="s">
        <v>277</v>
      </c>
      <c r="B173" s="18" t="s">
        <v>301</v>
      </c>
      <c r="C173" s="18" t="s">
        <v>322</v>
      </c>
      <c r="D173" s="18" t="s">
        <v>102</v>
      </c>
      <c r="E173" s="18" t="s">
        <v>95</v>
      </c>
      <c r="F173" s="18" t="s">
        <v>378</v>
      </c>
      <c r="G173" s="18" t="s">
        <v>200</v>
      </c>
      <c r="H173" s="18" t="s">
        <v>200</v>
      </c>
    </row>
    <row r="174" spans="1:8" ht="217.5" thickBot="1" x14ac:dyDescent="0.3">
      <c r="A174" s="18" t="s">
        <v>127</v>
      </c>
      <c r="B174" s="18" t="s">
        <v>335</v>
      </c>
      <c r="C174" s="18" t="s">
        <v>342</v>
      </c>
      <c r="D174" s="18" t="s">
        <v>102</v>
      </c>
      <c r="E174" s="18" t="s">
        <v>95</v>
      </c>
      <c r="F174" s="18" t="s">
        <v>379</v>
      </c>
      <c r="G174" s="18" t="s">
        <v>200</v>
      </c>
      <c r="H174" s="18" t="s">
        <v>200</v>
      </c>
    </row>
    <row r="175" spans="1:8" ht="51.75" thickBot="1" x14ac:dyDescent="0.3">
      <c r="A175" s="18" t="s">
        <v>332</v>
      </c>
      <c r="B175" s="18" t="s">
        <v>336</v>
      </c>
      <c r="C175" s="18" t="s">
        <v>343</v>
      </c>
      <c r="D175" s="18" t="s">
        <v>102</v>
      </c>
      <c r="E175" s="18" t="s">
        <v>95</v>
      </c>
      <c r="F175" s="18" t="s">
        <v>380</v>
      </c>
      <c r="G175" s="18" t="s">
        <v>200</v>
      </c>
      <c r="H175" s="18" t="s">
        <v>200</v>
      </c>
    </row>
    <row r="176" spans="1:8" ht="153.75" thickBot="1" x14ac:dyDescent="0.3">
      <c r="A176" s="18" t="s">
        <v>135</v>
      </c>
      <c r="B176" s="18" t="s">
        <v>337</v>
      </c>
      <c r="C176" s="18" t="s">
        <v>321</v>
      </c>
      <c r="D176" s="18" t="s">
        <v>102</v>
      </c>
      <c r="E176" s="18" t="s">
        <v>95</v>
      </c>
      <c r="F176" s="18" t="s">
        <v>381</v>
      </c>
      <c r="G176" s="18" t="s">
        <v>200</v>
      </c>
      <c r="H176" s="18" t="s">
        <v>200</v>
      </c>
    </row>
    <row r="177" spans="1:8" ht="115.5" thickBot="1" x14ac:dyDescent="0.3">
      <c r="A177" s="18" t="s">
        <v>135</v>
      </c>
      <c r="B177" s="18" t="s">
        <v>338</v>
      </c>
      <c r="C177" s="18" t="s">
        <v>344</v>
      </c>
      <c r="D177" s="18" t="s">
        <v>102</v>
      </c>
      <c r="E177" s="18" t="s">
        <v>95</v>
      </c>
      <c r="F177" s="18" t="s">
        <v>382</v>
      </c>
      <c r="G177" s="18" t="s">
        <v>200</v>
      </c>
      <c r="H177" s="18" t="s">
        <v>200</v>
      </c>
    </row>
    <row r="178" spans="1:8" ht="243" thickBot="1" x14ac:dyDescent="0.3">
      <c r="A178" s="18" t="s">
        <v>103</v>
      </c>
      <c r="B178" s="18" t="s">
        <v>339</v>
      </c>
      <c r="C178" s="18" t="s">
        <v>49</v>
      </c>
      <c r="D178" s="18" t="s">
        <v>102</v>
      </c>
      <c r="E178" s="18" t="s">
        <v>95</v>
      </c>
      <c r="F178" s="18" t="s">
        <v>349</v>
      </c>
      <c r="G178" s="18" t="s">
        <v>200</v>
      </c>
      <c r="H178" s="18" t="s">
        <v>200</v>
      </c>
    </row>
    <row r="179" spans="1:8" ht="319.5" thickBot="1" x14ac:dyDescent="0.3">
      <c r="A179" s="18" t="s">
        <v>333</v>
      </c>
      <c r="B179" s="18" t="s">
        <v>340</v>
      </c>
      <c r="C179" s="18" t="s">
        <v>345</v>
      </c>
      <c r="D179" s="18" t="s">
        <v>102</v>
      </c>
      <c r="E179" s="18" t="s">
        <v>95</v>
      </c>
      <c r="F179" s="18" t="s">
        <v>350</v>
      </c>
      <c r="G179" s="18" t="s">
        <v>200</v>
      </c>
      <c r="H179" s="18" t="s">
        <v>200</v>
      </c>
    </row>
    <row r="180" spans="1:8" ht="115.5" thickBot="1" x14ac:dyDescent="0.3">
      <c r="A180" s="18" t="s">
        <v>334</v>
      </c>
      <c r="B180" s="18" t="s">
        <v>341</v>
      </c>
      <c r="C180" s="18" t="s">
        <v>347</v>
      </c>
      <c r="D180" s="18" t="s">
        <v>102</v>
      </c>
      <c r="E180" s="18" t="s">
        <v>95</v>
      </c>
      <c r="F180" s="18" t="s">
        <v>383</v>
      </c>
      <c r="G180" s="18" t="s">
        <v>200</v>
      </c>
      <c r="H180" s="18" t="s">
        <v>200</v>
      </c>
    </row>
    <row r="181" spans="1:8" ht="243" thickBot="1" x14ac:dyDescent="0.3">
      <c r="A181" s="18" t="s">
        <v>331</v>
      </c>
      <c r="B181" s="18" t="s">
        <v>144</v>
      </c>
      <c r="C181" s="18" t="s">
        <v>348</v>
      </c>
      <c r="D181" s="18" t="s">
        <v>102</v>
      </c>
      <c r="E181" s="18" t="s">
        <v>95</v>
      </c>
      <c r="F181" s="18" t="s">
        <v>695</v>
      </c>
      <c r="G181" s="18" t="s">
        <v>200</v>
      </c>
      <c r="H181" s="18" t="s">
        <v>200</v>
      </c>
    </row>
    <row r="182" spans="1:8" ht="90.75" thickBot="1" x14ac:dyDescent="0.3">
      <c r="A182" s="17" t="s">
        <v>385</v>
      </c>
      <c r="B182" s="17" t="s">
        <v>386</v>
      </c>
      <c r="C182" s="17" t="s">
        <v>387</v>
      </c>
      <c r="D182" s="17" t="s">
        <v>388</v>
      </c>
      <c r="E182" s="18" t="s">
        <v>95</v>
      </c>
      <c r="F182" s="40" t="s">
        <v>436</v>
      </c>
      <c r="G182" s="18" t="s">
        <v>200</v>
      </c>
      <c r="H182" s="18" t="s">
        <v>200</v>
      </c>
    </row>
    <row r="183" spans="1:8" ht="105.75" thickBot="1" x14ac:dyDescent="0.3">
      <c r="A183" s="17" t="s">
        <v>389</v>
      </c>
      <c r="B183" s="17" t="s">
        <v>390</v>
      </c>
      <c r="C183" s="17" t="s">
        <v>387</v>
      </c>
      <c r="D183" s="17" t="s">
        <v>391</v>
      </c>
      <c r="E183" s="18" t="s">
        <v>95</v>
      </c>
      <c r="F183" s="40" t="s">
        <v>437</v>
      </c>
      <c r="G183" s="18" t="s">
        <v>200</v>
      </c>
      <c r="H183" s="18" t="s">
        <v>200</v>
      </c>
    </row>
    <row r="184" spans="1:8" ht="75.75" thickBot="1" x14ac:dyDescent="0.3">
      <c r="A184" s="17" t="s">
        <v>392</v>
      </c>
      <c r="B184" s="17" t="s">
        <v>393</v>
      </c>
      <c r="C184" s="17" t="s">
        <v>387</v>
      </c>
      <c r="D184" s="17" t="s">
        <v>394</v>
      </c>
      <c r="E184" s="18" t="s">
        <v>95</v>
      </c>
      <c r="F184" s="40" t="s">
        <v>438</v>
      </c>
      <c r="G184" s="18" t="s">
        <v>200</v>
      </c>
      <c r="H184" s="18" t="s">
        <v>200</v>
      </c>
    </row>
    <row r="185" spans="1:8" ht="45.75" thickBot="1" x14ac:dyDescent="0.3">
      <c r="A185" s="17" t="s">
        <v>392</v>
      </c>
      <c r="B185" s="17" t="s">
        <v>395</v>
      </c>
      <c r="C185" s="17" t="s">
        <v>387</v>
      </c>
      <c r="D185" s="17" t="s">
        <v>396</v>
      </c>
      <c r="E185" s="18" t="s">
        <v>95</v>
      </c>
      <c r="F185" s="40" t="s">
        <v>439</v>
      </c>
      <c r="G185" s="18" t="s">
        <v>200</v>
      </c>
      <c r="H185" s="18" t="s">
        <v>200</v>
      </c>
    </row>
    <row r="186" spans="1:8" ht="90.75" thickBot="1" x14ac:dyDescent="0.3">
      <c r="A186" s="17" t="s">
        <v>397</v>
      </c>
      <c r="B186" s="17" t="s">
        <v>398</v>
      </c>
      <c r="C186" s="17" t="s">
        <v>387</v>
      </c>
      <c r="D186" s="17" t="s">
        <v>399</v>
      </c>
      <c r="E186" s="18" t="s">
        <v>95</v>
      </c>
      <c r="F186" s="40" t="s">
        <v>440</v>
      </c>
      <c r="G186" s="18" t="s">
        <v>200</v>
      </c>
      <c r="H186" s="18" t="s">
        <v>200</v>
      </c>
    </row>
    <row r="187" spans="1:8" ht="60.75" thickBot="1" x14ac:dyDescent="0.3">
      <c r="A187" s="17" t="s">
        <v>400</v>
      </c>
      <c r="B187" s="17" t="s">
        <v>401</v>
      </c>
      <c r="C187" s="17" t="s">
        <v>387</v>
      </c>
      <c r="D187" s="17" t="s">
        <v>402</v>
      </c>
      <c r="E187" s="18" t="s">
        <v>95</v>
      </c>
      <c r="F187" s="40" t="s">
        <v>696</v>
      </c>
      <c r="G187" s="18" t="s">
        <v>200</v>
      </c>
      <c r="H187" s="18" t="s">
        <v>200</v>
      </c>
    </row>
    <row r="188" spans="1:8" ht="45.75" thickBot="1" x14ac:dyDescent="0.3">
      <c r="A188" s="17" t="s">
        <v>403</v>
      </c>
      <c r="B188" s="17" t="s">
        <v>404</v>
      </c>
      <c r="C188" s="17" t="s">
        <v>387</v>
      </c>
      <c r="D188" s="17" t="s">
        <v>405</v>
      </c>
      <c r="E188" s="18" t="s">
        <v>95</v>
      </c>
      <c r="F188" s="40" t="s">
        <v>441</v>
      </c>
      <c r="G188" s="18" t="s">
        <v>200</v>
      </c>
      <c r="H188" s="18" t="s">
        <v>200</v>
      </c>
    </row>
    <row r="189" spans="1:8" ht="105.75" thickBot="1" x14ac:dyDescent="0.3">
      <c r="A189" s="17" t="s">
        <v>406</v>
      </c>
      <c r="B189" s="17" t="s">
        <v>407</v>
      </c>
      <c r="C189" s="17" t="s">
        <v>387</v>
      </c>
      <c r="D189" s="17" t="s">
        <v>408</v>
      </c>
      <c r="E189" s="18" t="s">
        <v>95</v>
      </c>
      <c r="F189" s="40" t="s">
        <v>697</v>
      </c>
      <c r="G189" s="18" t="s">
        <v>200</v>
      </c>
      <c r="H189" s="18" t="s">
        <v>200</v>
      </c>
    </row>
    <row r="190" spans="1:8" ht="105.75" thickBot="1" x14ac:dyDescent="0.3">
      <c r="A190" s="17" t="s">
        <v>410</v>
      </c>
      <c r="B190" s="17" t="s">
        <v>411</v>
      </c>
      <c r="C190" s="17" t="s">
        <v>387</v>
      </c>
      <c r="D190" s="17" t="s">
        <v>412</v>
      </c>
      <c r="E190" s="18" t="s">
        <v>95</v>
      </c>
      <c r="F190" s="40" t="s">
        <v>698</v>
      </c>
      <c r="G190" s="18" t="s">
        <v>200</v>
      </c>
      <c r="H190" s="18" t="s">
        <v>200</v>
      </c>
    </row>
    <row r="191" spans="1:8" ht="60.75" thickBot="1" x14ac:dyDescent="0.3">
      <c r="A191" s="17" t="s">
        <v>397</v>
      </c>
      <c r="B191" s="17" t="s">
        <v>413</v>
      </c>
      <c r="C191" s="17" t="s">
        <v>387</v>
      </c>
      <c r="D191" s="17" t="s">
        <v>414</v>
      </c>
      <c r="E191" s="18" t="s">
        <v>95</v>
      </c>
      <c r="F191" s="40" t="s">
        <v>725</v>
      </c>
      <c r="G191" s="18" t="s">
        <v>200</v>
      </c>
      <c r="H191" s="18" t="s">
        <v>200</v>
      </c>
    </row>
    <row r="192" spans="1:8" ht="60.75" thickBot="1" x14ac:dyDescent="0.3">
      <c r="A192" s="17" t="s">
        <v>397</v>
      </c>
      <c r="B192" s="17" t="s">
        <v>415</v>
      </c>
      <c r="C192" s="17" t="s">
        <v>387</v>
      </c>
      <c r="D192" s="17" t="s">
        <v>416</v>
      </c>
      <c r="E192" s="18" t="s">
        <v>95</v>
      </c>
      <c r="F192" s="40" t="s">
        <v>730</v>
      </c>
      <c r="G192" s="18" t="s">
        <v>200</v>
      </c>
      <c r="H192" s="18" t="s">
        <v>200</v>
      </c>
    </row>
    <row r="193" spans="1:8" ht="60.75" thickBot="1" x14ac:dyDescent="0.3">
      <c r="A193" s="17" t="s">
        <v>397</v>
      </c>
      <c r="B193" s="17" t="s">
        <v>417</v>
      </c>
      <c r="C193" s="17" t="s">
        <v>387</v>
      </c>
      <c r="D193" s="17" t="s">
        <v>418</v>
      </c>
      <c r="E193" s="18" t="s">
        <v>95</v>
      </c>
      <c r="F193" s="40" t="s">
        <v>699</v>
      </c>
      <c r="G193" s="18" t="s">
        <v>200</v>
      </c>
      <c r="H193" s="18" t="s">
        <v>200</v>
      </c>
    </row>
    <row r="194" spans="1:8" ht="75.75" thickBot="1" x14ac:dyDescent="0.3">
      <c r="A194" s="17" t="s">
        <v>419</v>
      </c>
      <c r="B194" s="17" t="s">
        <v>420</v>
      </c>
      <c r="C194" s="17" t="s">
        <v>387</v>
      </c>
      <c r="D194" s="17" t="s">
        <v>421</v>
      </c>
      <c r="E194" s="18" t="s">
        <v>95</v>
      </c>
      <c r="F194" s="40" t="s">
        <v>700</v>
      </c>
      <c r="G194" s="18" t="s">
        <v>200</v>
      </c>
      <c r="H194" s="18" t="s">
        <v>200</v>
      </c>
    </row>
    <row r="195" spans="1:8" ht="60.75" thickBot="1" x14ac:dyDescent="0.3">
      <c r="A195" s="17" t="s">
        <v>392</v>
      </c>
      <c r="B195" s="17" t="s">
        <v>422</v>
      </c>
      <c r="C195" s="17" t="s">
        <v>387</v>
      </c>
      <c r="D195" s="17" t="s">
        <v>396</v>
      </c>
      <c r="E195" s="18" t="s">
        <v>95</v>
      </c>
      <c r="F195" s="40" t="s">
        <v>701</v>
      </c>
      <c r="G195" s="18" t="s">
        <v>200</v>
      </c>
      <c r="H195" s="18" t="s">
        <v>200</v>
      </c>
    </row>
    <row r="196" spans="1:8" ht="45.75" thickBot="1" x14ac:dyDescent="0.3">
      <c r="A196" s="17" t="s">
        <v>131</v>
      </c>
      <c r="B196" s="17" t="s">
        <v>423</v>
      </c>
      <c r="C196" s="17" t="s">
        <v>387</v>
      </c>
      <c r="D196" s="17" t="s">
        <v>424</v>
      </c>
      <c r="E196" s="18" t="s">
        <v>95</v>
      </c>
      <c r="F196" s="40" t="s">
        <v>702</v>
      </c>
      <c r="G196" s="18" t="s">
        <v>200</v>
      </c>
      <c r="H196" s="18" t="s">
        <v>200</v>
      </c>
    </row>
    <row r="197" spans="1:8" ht="195.75" thickBot="1" x14ac:dyDescent="0.3">
      <c r="A197" s="17" t="s">
        <v>410</v>
      </c>
      <c r="B197" s="17" t="s">
        <v>425</v>
      </c>
      <c r="C197" s="17" t="s">
        <v>387</v>
      </c>
      <c r="D197" s="17" t="s">
        <v>426</v>
      </c>
      <c r="E197" s="18" t="s">
        <v>95</v>
      </c>
      <c r="F197" s="40" t="s">
        <v>734</v>
      </c>
      <c r="G197" s="18" t="s">
        <v>200</v>
      </c>
      <c r="H197" s="18" t="s">
        <v>200</v>
      </c>
    </row>
    <row r="198" spans="1:8" ht="90.75" thickBot="1" x14ac:dyDescent="0.3">
      <c r="A198" s="17" t="s">
        <v>427</v>
      </c>
      <c r="B198" s="17" t="s">
        <v>428</v>
      </c>
      <c r="C198" s="17" t="s">
        <v>387</v>
      </c>
      <c r="D198" s="17" t="s">
        <v>346</v>
      </c>
      <c r="E198" s="18" t="s">
        <v>95</v>
      </c>
      <c r="F198" s="40" t="s">
        <v>703</v>
      </c>
      <c r="G198" s="18" t="s">
        <v>200</v>
      </c>
      <c r="H198" s="18" t="s">
        <v>200</v>
      </c>
    </row>
    <row r="199" spans="1:8" ht="90.75" thickBot="1" x14ac:dyDescent="0.3">
      <c r="A199" s="17" t="s">
        <v>397</v>
      </c>
      <c r="B199" s="17" t="s">
        <v>429</v>
      </c>
      <c r="C199" s="17" t="s">
        <v>387</v>
      </c>
      <c r="D199" s="17" t="s">
        <v>430</v>
      </c>
      <c r="E199" s="18" t="s">
        <v>95</v>
      </c>
      <c r="F199" s="40" t="s">
        <v>442</v>
      </c>
      <c r="G199" s="18" t="s">
        <v>200</v>
      </c>
      <c r="H199" s="18" t="s">
        <v>200</v>
      </c>
    </row>
    <row r="200" spans="1:8" ht="60.75" thickBot="1" x14ac:dyDescent="0.3">
      <c r="A200" s="17" t="s">
        <v>431</v>
      </c>
      <c r="B200" s="17" t="s">
        <v>432</v>
      </c>
      <c r="C200" s="17" t="s">
        <v>387</v>
      </c>
      <c r="D200" s="17" t="s">
        <v>433</v>
      </c>
      <c r="E200" s="18" t="s">
        <v>95</v>
      </c>
      <c r="F200" s="40" t="s">
        <v>704</v>
      </c>
      <c r="G200" s="18" t="s">
        <v>200</v>
      </c>
      <c r="H200" s="18" t="s">
        <v>200</v>
      </c>
    </row>
    <row r="201" spans="1:8" ht="45.75" thickBot="1" x14ac:dyDescent="0.3">
      <c r="A201" s="17" t="s">
        <v>434</v>
      </c>
      <c r="B201" s="17" t="s">
        <v>386</v>
      </c>
      <c r="C201" s="17" t="s">
        <v>387</v>
      </c>
      <c r="D201" s="17" t="s">
        <v>435</v>
      </c>
      <c r="E201" s="18" t="s">
        <v>95</v>
      </c>
      <c r="F201" s="40" t="s">
        <v>705</v>
      </c>
      <c r="G201" s="18" t="s">
        <v>200</v>
      </c>
      <c r="H201" s="18" t="s">
        <v>200</v>
      </c>
    </row>
    <row r="202" spans="1:8" ht="60.75" thickBot="1" x14ac:dyDescent="0.3">
      <c r="A202" s="17" t="s">
        <v>449</v>
      </c>
      <c r="B202" s="17" t="s">
        <v>450</v>
      </c>
      <c r="C202" s="17" t="s">
        <v>387</v>
      </c>
      <c r="D202" s="17" t="s">
        <v>451</v>
      </c>
      <c r="E202" s="18" t="s">
        <v>95</v>
      </c>
      <c r="F202" s="40" t="s">
        <v>706</v>
      </c>
      <c r="G202" s="18" t="s">
        <v>200</v>
      </c>
      <c r="H202" s="18" t="s">
        <v>200</v>
      </c>
    </row>
    <row r="203" spans="1:8" ht="45.75" thickBot="1" x14ac:dyDescent="0.3">
      <c r="A203" s="17" t="s">
        <v>452</v>
      </c>
      <c r="B203" s="17" t="s">
        <v>453</v>
      </c>
      <c r="C203" s="17" t="s">
        <v>387</v>
      </c>
      <c r="D203" s="17" t="s">
        <v>454</v>
      </c>
      <c r="E203" s="18" t="s">
        <v>95</v>
      </c>
      <c r="F203" s="40" t="s">
        <v>455</v>
      </c>
      <c r="G203" s="18" t="s">
        <v>200</v>
      </c>
      <c r="H203" s="18" t="s">
        <v>200</v>
      </c>
    </row>
    <row r="204" spans="1:8" ht="90.75" thickBot="1" x14ac:dyDescent="0.3">
      <c r="A204" s="17" t="s">
        <v>456</v>
      </c>
      <c r="B204" s="17" t="s">
        <v>457</v>
      </c>
      <c r="C204" s="17" t="s">
        <v>387</v>
      </c>
      <c r="D204" s="17" t="s">
        <v>458</v>
      </c>
      <c r="E204" s="18" t="s">
        <v>95</v>
      </c>
      <c r="F204" s="40" t="s">
        <v>459</v>
      </c>
      <c r="G204" s="18" t="s">
        <v>200</v>
      </c>
      <c r="H204" s="18" t="s">
        <v>200</v>
      </c>
    </row>
    <row r="205" spans="1:8" ht="105.75" thickBot="1" x14ac:dyDescent="0.3">
      <c r="A205" s="17" t="s">
        <v>460</v>
      </c>
      <c r="B205" s="17" t="s">
        <v>461</v>
      </c>
      <c r="C205" s="17" t="s">
        <v>387</v>
      </c>
      <c r="D205" s="17" t="s">
        <v>462</v>
      </c>
      <c r="E205" s="18" t="s">
        <v>95</v>
      </c>
      <c r="F205" s="40" t="s">
        <v>463</v>
      </c>
      <c r="G205" s="18" t="s">
        <v>200</v>
      </c>
      <c r="H205" s="18" t="s">
        <v>200</v>
      </c>
    </row>
    <row r="206" spans="1:8" ht="90.75" thickBot="1" x14ac:dyDescent="0.3">
      <c r="A206" s="17" t="s">
        <v>400</v>
      </c>
      <c r="B206" s="17" t="s">
        <v>464</v>
      </c>
      <c r="C206" s="17" t="s">
        <v>387</v>
      </c>
      <c r="D206" s="17" t="s">
        <v>465</v>
      </c>
      <c r="E206" s="18" t="s">
        <v>95</v>
      </c>
      <c r="F206" s="40" t="s">
        <v>466</v>
      </c>
      <c r="G206" s="18" t="s">
        <v>200</v>
      </c>
      <c r="H206" s="18" t="s">
        <v>200</v>
      </c>
    </row>
    <row r="207" spans="1:8" ht="180.75" thickBot="1" x14ac:dyDescent="0.3">
      <c r="A207" s="17" t="s">
        <v>467</v>
      </c>
      <c r="B207" s="17" t="s">
        <v>468</v>
      </c>
      <c r="C207" s="17" t="s">
        <v>387</v>
      </c>
      <c r="D207" s="17" t="s">
        <v>346</v>
      </c>
      <c r="E207" s="18" t="s">
        <v>95</v>
      </c>
      <c r="F207" s="40" t="s">
        <v>469</v>
      </c>
      <c r="G207" s="18" t="s">
        <v>200</v>
      </c>
      <c r="H207" s="18" t="s">
        <v>200</v>
      </c>
    </row>
    <row r="208" spans="1:8" ht="60.75" thickBot="1" x14ac:dyDescent="0.3">
      <c r="A208" s="17" t="s">
        <v>470</v>
      </c>
      <c r="B208" s="17" t="s">
        <v>471</v>
      </c>
      <c r="C208" s="17" t="s">
        <v>387</v>
      </c>
      <c r="D208" s="17" t="s">
        <v>472</v>
      </c>
      <c r="E208" s="18" t="s">
        <v>95</v>
      </c>
      <c r="F208" s="40" t="s">
        <v>707</v>
      </c>
      <c r="G208" s="18" t="s">
        <v>200</v>
      </c>
      <c r="H208" s="18" t="s">
        <v>200</v>
      </c>
    </row>
    <row r="209" spans="1:8" ht="45.75" thickBot="1" x14ac:dyDescent="0.3">
      <c r="A209" s="17" t="s">
        <v>409</v>
      </c>
      <c r="B209" s="17" t="s">
        <v>473</v>
      </c>
      <c r="C209" s="17" t="s">
        <v>387</v>
      </c>
      <c r="D209" s="17" t="s">
        <v>346</v>
      </c>
      <c r="E209" s="18" t="s">
        <v>95</v>
      </c>
      <c r="F209" s="40" t="s">
        <v>708</v>
      </c>
      <c r="G209" s="18" t="s">
        <v>200</v>
      </c>
      <c r="H209" s="18" t="s">
        <v>200</v>
      </c>
    </row>
    <row r="210" spans="1:8" ht="90.75" thickBot="1" x14ac:dyDescent="0.3">
      <c r="A210" s="17" t="s">
        <v>474</v>
      </c>
      <c r="B210" s="17" t="s">
        <v>475</v>
      </c>
      <c r="C210" s="17" t="s">
        <v>387</v>
      </c>
      <c r="D210" s="17" t="s">
        <v>476</v>
      </c>
      <c r="E210" s="18" t="s">
        <v>95</v>
      </c>
      <c r="F210" s="40" t="s">
        <v>477</v>
      </c>
      <c r="G210" s="18" t="s">
        <v>200</v>
      </c>
      <c r="H210" s="18" t="s">
        <v>200</v>
      </c>
    </row>
    <row r="211" spans="1:8" ht="75.75" thickBot="1" x14ac:dyDescent="0.3">
      <c r="A211" s="17" t="s">
        <v>584</v>
      </c>
      <c r="B211" s="17" t="s">
        <v>585</v>
      </c>
      <c r="C211" s="17" t="s">
        <v>387</v>
      </c>
      <c r="D211" s="17" t="s">
        <v>586</v>
      </c>
      <c r="E211" s="18" t="s">
        <v>95</v>
      </c>
      <c r="F211" s="40" t="s">
        <v>583</v>
      </c>
      <c r="G211" s="18" t="s">
        <v>200</v>
      </c>
      <c r="H211" s="18" t="s">
        <v>200</v>
      </c>
    </row>
    <row r="212" spans="1:8" ht="60.75" thickBot="1" x14ac:dyDescent="0.3">
      <c r="A212" s="17" t="s">
        <v>587</v>
      </c>
      <c r="B212" s="17" t="s">
        <v>589</v>
      </c>
      <c r="C212" s="17" t="s">
        <v>387</v>
      </c>
      <c r="D212" s="17" t="s">
        <v>590</v>
      </c>
      <c r="E212" s="18" t="s">
        <v>95</v>
      </c>
      <c r="F212" s="40" t="s">
        <v>588</v>
      </c>
      <c r="G212" s="18" t="s">
        <v>200</v>
      </c>
      <c r="H212" s="18" t="s">
        <v>200</v>
      </c>
    </row>
    <row r="213" spans="1:8" ht="45.75" thickBot="1" x14ac:dyDescent="0.3">
      <c r="A213" s="17" t="s">
        <v>593</v>
      </c>
      <c r="B213" s="17" t="s">
        <v>592</v>
      </c>
      <c r="C213" s="17" t="s">
        <v>387</v>
      </c>
      <c r="D213" s="17" t="s">
        <v>591</v>
      </c>
      <c r="E213" s="18" t="s">
        <v>95</v>
      </c>
      <c r="F213" s="40" t="s">
        <v>746</v>
      </c>
      <c r="G213" s="18" t="s">
        <v>200</v>
      </c>
      <c r="H213" s="18" t="s">
        <v>200</v>
      </c>
    </row>
    <row r="214" spans="1:8" ht="120.75" thickBot="1" x14ac:dyDescent="0.3">
      <c r="A214" s="17" t="s">
        <v>595</v>
      </c>
      <c r="B214" s="17" t="s">
        <v>596</v>
      </c>
      <c r="C214" s="17" t="s">
        <v>387</v>
      </c>
      <c r="D214" s="17" t="s">
        <v>594</v>
      </c>
      <c r="E214" s="18" t="s">
        <v>95</v>
      </c>
      <c r="F214" s="40" t="s">
        <v>709</v>
      </c>
      <c r="G214" s="18" t="s">
        <v>200</v>
      </c>
      <c r="H214" s="18" t="s">
        <v>200</v>
      </c>
    </row>
    <row r="215" spans="1:8" ht="120.75" thickBot="1" x14ac:dyDescent="0.3">
      <c r="A215" s="17" t="s">
        <v>593</v>
      </c>
      <c r="B215" s="17" t="s">
        <v>598</v>
      </c>
      <c r="C215" s="17" t="s">
        <v>387</v>
      </c>
      <c r="D215" s="17" t="s">
        <v>597</v>
      </c>
      <c r="E215" s="18" t="s">
        <v>95</v>
      </c>
      <c r="F215" s="40" t="s">
        <v>710</v>
      </c>
      <c r="G215" s="18" t="s">
        <v>200</v>
      </c>
      <c r="H215" s="18" t="s">
        <v>200</v>
      </c>
    </row>
    <row r="216" spans="1:8" ht="60.75" thickBot="1" x14ac:dyDescent="0.3">
      <c r="A216" s="17" t="s">
        <v>449</v>
      </c>
      <c r="B216" s="17" t="s">
        <v>599</v>
      </c>
      <c r="C216" s="17" t="s">
        <v>387</v>
      </c>
      <c r="D216" s="17" t="s">
        <v>451</v>
      </c>
      <c r="E216" s="18" t="s">
        <v>95</v>
      </c>
      <c r="F216" s="40" t="s">
        <v>711</v>
      </c>
      <c r="G216" s="18" t="s">
        <v>200</v>
      </c>
      <c r="H216" s="18" t="s">
        <v>200</v>
      </c>
    </row>
    <row r="217" spans="1:8" ht="60.75" thickBot="1" x14ac:dyDescent="0.3">
      <c r="A217" s="17" t="s">
        <v>431</v>
      </c>
      <c r="B217" s="17" t="s">
        <v>600</v>
      </c>
      <c r="C217" s="17" t="s">
        <v>387</v>
      </c>
      <c r="D217" s="17" t="s">
        <v>181</v>
      </c>
      <c r="E217" s="18" t="s">
        <v>95</v>
      </c>
      <c r="F217" s="40" t="s">
        <v>712</v>
      </c>
      <c r="G217" s="18" t="s">
        <v>200</v>
      </c>
      <c r="H217" s="18" t="s">
        <v>200</v>
      </c>
    </row>
    <row r="218" spans="1:8" ht="45.75" customHeight="1" thickBot="1" x14ac:dyDescent="0.3">
      <c r="A218" s="17" t="s">
        <v>467</v>
      </c>
      <c r="B218" s="17" t="s">
        <v>601</v>
      </c>
      <c r="C218" s="17" t="s">
        <v>387</v>
      </c>
      <c r="D218" s="17" t="s">
        <v>346</v>
      </c>
      <c r="E218" s="18" t="s">
        <v>95</v>
      </c>
      <c r="F218" s="41" t="s">
        <v>713</v>
      </c>
      <c r="G218" s="18" t="s">
        <v>200</v>
      </c>
      <c r="H218" s="18" t="s">
        <v>200</v>
      </c>
    </row>
    <row r="219" spans="1:8" ht="48" customHeight="1" thickBot="1" x14ac:dyDescent="0.3">
      <c r="A219" s="17" t="s">
        <v>584</v>
      </c>
      <c r="B219" s="17" t="s">
        <v>602</v>
      </c>
      <c r="C219" s="17" t="s">
        <v>387</v>
      </c>
      <c r="D219" s="17" t="s">
        <v>346</v>
      </c>
      <c r="E219" s="18" t="s">
        <v>95</v>
      </c>
      <c r="F219" s="40" t="s">
        <v>714</v>
      </c>
      <c r="G219" s="18" t="s">
        <v>200</v>
      </c>
      <c r="H219" s="18" t="s">
        <v>200</v>
      </c>
    </row>
    <row r="220" spans="1:8" ht="48" customHeight="1" thickBot="1" x14ac:dyDescent="0.3">
      <c r="A220" s="111" t="s">
        <v>715</v>
      </c>
      <c r="B220" s="17" t="s">
        <v>716</v>
      </c>
      <c r="C220" s="17" t="s">
        <v>387</v>
      </c>
      <c r="D220" s="17" t="s">
        <v>346</v>
      </c>
      <c r="E220" s="18" t="s">
        <v>95</v>
      </c>
      <c r="F220" s="42" t="s">
        <v>717</v>
      </c>
      <c r="G220" s="18" t="s">
        <v>200</v>
      </c>
      <c r="H220" s="18" t="s">
        <v>200</v>
      </c>
    </row>
    <row r="221" spans="1:8" ht="48" customHeight="1" thickBot="1" x14ac:dyDescent="0.3">
      <c r="A221" s="112" t="s">
        <v>719</v>
      </c>
      <c r="B221" s="43" t="s">
        <v>718</v>
      </c>
      <c r="C221" s="43" t="s">
        <v>387</v>
      </c>
      <c r="D221" s="43" t="s">
        <v>346</v>
      </c>
      <c r="E221" s="23" t="s">
        <v>95</v>
      </c>
      <c r="F221" s="44" t="s">
        <v>720</v>
      </c>
      <c r="G221" s="32" t="s">
        <v>200</v>
      </c>
      <c r="H221" s="22" t="s">
        <v>200</v>
      </c>
    </row>
    <row r="222" spans="1:8" ht="48" customHeight="1" thickBot="1" x14ac:dyDescent="0.3">
      <c r="A222" s="104" t="s">
        <v>593</v>
      </c>
      <c r="B222" s="59" t="s">
        <v>722</v>
      </c>
      <c r="C222" s="46" t="s">
        <v>387</v>
      </c>
      <c r="D222" s="47" t="s">
        <v>723</v>
      </c>
      <c r="E222" s="30" t="s">
        <v>95</v>
      </c>
      <c r="F222" s="45" t="s">
        <v>724</v>
      </c>
      <c r="G222" s="32" t="s">
        <v>200</v>
      </c>
      <c r="H222" s="22" t="s">
        <v>200</v>
      </c>
    </row>
    <row r="223" spans="1:8" ht="63.75" customHeight="1" thickBot="1" x14ac:dyDescent="0.3">
      <c r="A223" s="104" t="s">
        <v>761</v>
      </c>
      <c r="B223" s="59" t="s">
        <v>461</v>
      </c>
      <c r="C223" s="46" t="s">
        <v>387</v>
      </c>
      <c r="D223" s="47" t="s">
        <v>760</v>
      </c>
      <c r="E223" s="30" t="s">
        <v>95</v>
      </c>
      <c r="F223" s="45" t="s">
        <v>762</v>
      </c>
      <c r="G223" s="32" t="s">
        <v>200</v>
      </c>
      <c r="H223" s="22" t="s">
        <v>200</v>
      </c>
    </row>
    <row r="224" spans="1:8" ht="39" x14ac:dyDescent="0.25">
      <c r="A224" s="104" t="s">
        <v>726</v>
      </c>
      <c r="B224" s="59" t="s">
        <v>727</v>
      </c>
      <c r="C224" s="46" t="s">
        <v>387</v>
      </c>
      <c r="D224" s="47" t="s">
        <v>728</v>
      </c>
      <c r="E224" s="43" t="s">
        <v>748</v>
      </c>
      <c r="F224" s="45" t="s">
        <v>729</v>
      </c>
      <c r="G224" s="30" t="s">
        <v>200</v>
      </c>
      <c r="H224" s="113" t="s">
        <v>200</v>
      </c>
    </row>
    <row r="225" spans="1:8" ht="39" x14ac:dyDescent="0.25">
      <c r="A225" s="114" t="s">
        <v>749</v>
      </c>
      <c r="B225" s="60" t="s">
        <v>747</v>
      </c>
      <c r="C225" s="33" t="s">
        <v>387</v>
      </c>
      <c r="D225" s="33" t="s">
        <v>346</v>
      </c>
      <c r="E225" s="24" t="s">
        <v>95</v>
      </c>
      <c r="F225" s="48" t="s">
        <v>750</v>
      </c>
      <c r="G225" s="24" t="s">
        <v>200</v>
      </c>
      <c r="H225" s="115" t="s">
        <v>200</v>
      </c>
    </row>
    <row r="226" spans="1:8" ht="60" x14ac:dyDescent="0.25">
      <c r="A226" s="116" t="s">
        <v>419</v>
      </c>
      <c r="B226" s="58" t="s">
        <v>755</v>
      </c>
      <c r="C226" s="33" t="s">
        <v>387</v>
      </c>
      <c r="D226" s="33" t="s">
        <v>346</v>
      </c>
      <c r="E226" s="24" t="s">
        <v>95</v>
      </c>
      <c r="F226" s="35" t="s">
        <v>756</v>
      </c>
      <c r="G226" s="24" t="s">
        <v>200</v>
      </c>
      <c r="H226" s="115" t="s">
        <v>200</v>
      </c>
    </row>
    <row r="227" spans="1:8" ht="60" x14ac:dyDescent="0.25">
      <c r="A227" s="117" t="s">
        <v>715</v>
      </c>
      <c r="B227" s="58" t="s">
        <v>757</v>
      </c>
      <c r="C227" s="33" t="s">
        <v>387</v>
      </c>
      <c r="D227" s="33" t="s">
        <v>346</v>
      </c>
      <c r="E227" s="24" t="s">
        <v>95</v>
      </c>
      <c r="F227" s="50" t="s">
        <v>758</v>
      </c>
      <c r="G227" s="24" t="s">
        <v>200</v>
      </c>
      <c r="H227" s="115" t="s">
        <v>200</v>
      </c>
    </row>
    <row r="228" spans="1:8" ht="73.5" customHeight="1" x14ac:dyDescent="0.25">
      <c r="A228" s="118" t="s">
        <v>766</v>
      </c>
      <c r="B228" s="58" t="s">
        <v>765</v>
      </c>
      <c r="C228" s="33" t="s">
        <v>387</v>
      </c>
      <c r="D228" s="33" t="s">
        <v>767</v>
      </c>
      <c r="E228" s="24" t="s">
        <v>95</v>
      </c>
      <c r="F228" s="50" t="s">
        <v>768</v>
      </c>
      <c r="G228" s="24" t="s">
        <v>200</v>
      </c>
      <c r="H228" s="115" t="s">
        <v>200</v>
      </c>
    </row>
    <row r="229" spans="1:8" ht="38.25" x14ac:dyDescent="0.25">
      <c r="A229" s="114" t="s">
        <v>749</v>
      </c>
      <c r="B229" s="58" t="s">
        <v>763</v>
      </c>
      <c r="C229" s="33" t="s">
        <v>387</v>
      </c>
      <c r="D229" s="33" t="s">
        <v>346</v>
      </c>
      <c r="E229" s="24" t="s">
        <v>95</v>
      </c>
      <c r="F229" s="50" t="s">
        <v>764</v>
      </c>
      <c r="G229" s="24" t="s">
        <v>200</v>
      </c>
      <c r="H229" s="115" t="s">
        <v>200</v>
      </c>
    </row>
    <row r="230" spans="1:8" ht="102.75" customHeight="1" x14ac:dyDescent="0.25">
      <c r="A230" s="118" t="s">
        <v>519</v>
      </c>
      <c r="B230" s="61" t="s">
        <v>787</v>
      </c>
      <c r="C230" s="33" t="s">
        <v>387</v>
      </c>
      <c r="D230" s="33" t="s">
        <v>346</v>
      </c>
      <c r="E230" s="24" t="s">
        <v>95</v>
      </c>
      <c r="F230" s="50" t="s">
        <v>788</v>
      </c>
      <c r="G230" s="24" t="s">
        <v>200</v>
      </c>
      <c r="H230" s="115" t="s">
        <v>200</v>
      </c>
    </row>
    <row r="231" spans="1:8" ht="73.5" customHeight="1" x14ac:dyDescent="0.25">
      <c r="A231" s="119" t="s">
        <v>406</v>
      </c>
      <c r="B231" s="61" t="s">
        <v>774</v>
      </c>
      <c r="C231" s="33" t="s">
        <v>387</v>
      </c>
      <c r="D231" s="33" t="s">
        <v>346</v>
      </c>
      <c r="E231" s="24" t="s">
        <v>95</v>
      </c>
      <c r="F231" s="50" t="s">
        <v>775</v>
      </c>
      <c r="G231" s="24" t="s">
        <v>200</v>
      </c>
      <c r="H231" s="115" t="s">
        <v>200</v>
      </c>
    </row>
    <row r="232" spans="1:8" ht="73.5" customHeight="1" x14ac:dyDescent="0.25">
      <c r="A232" s="120" t="s">
        <v>593</v>
      </c>
      <c r="B232" s="58" t="s">
        <v>776</v>
      </c>
      <c r="C232" s="33" t="s">
        <v>387</v>
      </c>
      <c r="D232" s="33" t="s">
        <v>767</v>
      </c>
      <c r="E232" s="24" t="s">
        <v>95</v>
      </c>
      <c r="F232" s="50" t="s">
        <v>777</v>
      </c>
      <c r="G232" s="24" t="s">
        <v>200</v>
      </c>
      <c r="H232" s="115" t="s">
        <v>200</v>
      </c>
    </row>
    <row r="233" spans="1:8" ht="114" customHeight="1" x14ac:dyDescent="0.25">
      <c r="A233" s="120" t="s">
        <v>593</v>
      </c>
      <c r="B233" s="66" t="s">
        <v>778</v>
      </c>
      <c r="C233" s="33" t="s">
        <v>387</v>
      </c>
      <c r="D233" s="121" t="s">
        <v>779</v>
      </c>
      <c r="E233" s="24" t="s">
        <v>95</v>
      </c>
      <c r="F233" s="50" t="s">
        <v>780</v>
      </c>
      <c r="G233" s="24" t="s">
        <v>200</v>
      </c>
      <c r="H233" s="115" t="s">
        <v>200</v>
      </c>
    </row>
    <row r="234" spans="1:8" ht="114" customHeight="1" x14ac:dyDescent="0.25">
      <c r="A234" s="120" t="s">
        <v>593</v>
      </c>
      <c r="B234" s="122" t="s">
        <v>781</v>
      </c>
      <c r="C234" s="33" t="s">
        <v>387</v>
      </c>
      <c r="D234" s="77" t="s">
        <v>782</v>
      </c>
      <c r="E234" s="24" t="s">
        <v>95</v>
      </c>
      <c r="F234" s="50" t="s">
        <v>783</v>
      </c>
      <c r="G234" s="24" t="s">
        <v>200</v>
      </c>
      <c r="H234" s="115" t="s">
        <v>200</v>
      </c>
    </row>
    <row r="235" spans="1:8" ht="114" customHeight="1" x14ac:dyDescent="0.25">
      <c r="A235" s="123" t="s">
        <v>784</v>
      </c>
      <c r="B235" s="122" t="s">
        <v>785</v>
      </c>
      <c r="C235" s="46" t="s">
        <v>772</v>
      </c>
      <c r="D235" s="77" t="s">
        <v>322</v>
      </c>
      <c r="E235" s="30" t="s">
        <v>95</v>
      </c>
      <c r="F235" s="57" t="s">
        <v>786</v>
      </c>
      <c r="G235" s="30" t="s">
        <v>200</v>
      </c>
      <c r="H235" s="113" t="s">
        <v>200</v>
      </c>
    </row>
    <row r="236" spans="1:8" ht="52.5" customHeight="1" x14ac:dyDescent="0.25">
      <c r="A236" s="123" t="s">
        <v>793</v>
      </c>
      <c r="B236" s="58" t="s">
        <v>792</v>
      </c>
      <c r="C236" s="46" t="s">
        <v>772</v>
      </c>
      <c r="D236" s="77" t="s">
        <v>794</v>
      </c>
      <c r="E236" s="30" t="s">
        <v>95</v>
      </c>
      <c r="F236" s="50" t="s">
        <v>823</v>
      </c>
      <c r="G236" s="30" t="s">
        <v>200</v>
      </c>
      <c r="H236" s="113" t="s">
        <v>200</v>
      </c>
    </row>
    <row r="237" spans="1:8" ht="45" x14ac:dyDescent="0.25">
      <c r="A237" s="123" t="s">
        <v>512</v>
      </c>
      <c r="B237" s="124" t="s">
        <v>796</v>
      </c>
      <c r="C237" s="46" t="s">
        <v>772</v>
      </c>
      <c r="D237" s="77" t="s">
        <v>322</v>
      </c>
      <c r="E237" s="30" t="s">
        <v>95</v>
      </c>
      <c r="F237" s="50" t="s">
        <v>824</v>
      </c>
      <c r="G237" s="30" t="s">
        <v>200</v>
      </c>
      <c r="H237" s="113" t="s">
        <v>200</v>
      </c>
    </row>
    <row r="238" spans="1:8" ht="60" x14ac:dyDescent="0.25">
      <c r="A238" s="123" t="s">
        <v>797</v>
      </c>
      <c r="B238" s="58" t="s">
        <v>795</v>
      </c>
      <c r="C238" s="46" t="s">
        <v>772</v>
      </c>
      <c r="D238" s="77" t="s">
        <v>322</v>
      </c>
      <c r="E238" s="30" t="s">
        <v>95</v>
      </c>
      <c r="F238" s="50" t="s">
        <v>825</v>
      </c>
      <c r="G238" s="30" t="s">
        <v>200</v>
      </c>
      <c r="H238" s="113" t="s">
        <v>200</v>
      </c>
    </row>
    <row r="239" spans="1:8" ht="38.25" customHeight="1" thickBot="1" x14ac:dyDescent="0.3">
      <c r="A239" s="123" t="s">
        <v>593</v>
      </c>
      <c r="B239" s="58" t="s">
        <v>840</v>
      </c>
      <c r="C239" s="46" t="s">
        <v>772</v>
      </c>
      <c r="D239" s="77" t="s">
        <v>322</v>
      </c>
      <c r="E239" s="30" t="s">
        <v>95</v>
      </c>
      <c r="F239" s="50" t="s">
        <v>839</v>
      </c>
      <c r="G239" s="30" t="s">
        <v>200</v>
      </c>
      <c r="H239" s="113" t="s">
        <v>200</v>
      </c>
    </row>
    <row r="240" spans="1:8" ht="270.75" thickBot="1" x14ac:dyDescent="0.3">
      <c r="A240" s="17" t="s">
        <v>445</v>
      </c>
      <c r="B240" s="17" t="s">
        <v>446</v>
      </c>
      <c r="C240" s="17" t="s">
        <v>443</v>
      </c>
      <c r="D240" s="17" t="s">
        <v>447</v>
      </c>
      <c r="E240" s="18" t="s">
        <v>95</v>
      </c>
      <c r="F240" s="40" t="s">
        <v>448</v>
      </c>
      <c r="G240" s="18" t="s">
        <v>200</v>
      </c>
      <c r="H240" s="18" t="s">
        <v>200</v>
      </c>
    </row>
    <row r="241" spans="1:8" ht="409.6" thickBot="1" x14ac:dyDescent="0.3">
      <c r="A241" s="43" t="s">
        <v>603</v>
      </c>
      <c r="B241" s="43" t="s">
        <v>604</v>
      </c>
      <c r="C241" s="43" t="s">
        <v>443</v>
      </c>
      <c r="D241" s="43" t="s">
        <v>605</v>
      </c>
      <c r="E241" s="22" t="s">
        <v>95</v>
      </c>
      <c r="F241" s="142" t="s">
        <v>606</v>
      </c>
      <c r="G241" s="22" t="s">
        <v>200</v>
      </c>
      <c r="H241" s="22" t="s">
        <v>200</v>
      </c>
    </row>
    <row r="242" spans="1:8" ht="45.75" thickBot="1" x14ac:dyDescent="0.3">
      <c r="A242" s="143" t="s">
        <v>856</v>
      </c>
      <c r="B242" s="58" t="s">
        <v>855</v>
      </c>
      <c r="C242" s="35" t="s">
        <v>857</v>
      </c>
      <c r="D242" s="35" t="s">
        <v>858</v>
      </c>
      <c r="E242" s="22" t="s">
        <v>95</v>
      </c>
      <c r="F242" s="50" t="s">
        <v>859</v>
      </c>
      <c r="G242" s="22" t="s">
        <v>200</v>
      </c>
      <c r="H242" s="22" t="s">
        <v>200</v>
      </c>
    </row>
    <row r="243" spans="1:8" ht="39" thickBot="1" x14ac:dyDescent="0.3">
      <c r="A243" s="143" t="s">
        <v>862</v>
      </c>
      <c r="B243" s="58" t="s">
        <v>861</v>
      </c>
      <c r="C243" s="35" t="s">
        <v>857</v>
      </c>
      <c r="D243" s="35" t="s">
        <v>865</v>
      </c>
      <c r="E243" s="22" t="s">
        <v>95</v>
      </c>
      <c r="F243" s="144" t="s">
        <v>860</v>
      </c>
      <c r="G243" s="22" t="s">
        <v>200</v>
      </c>
      <c r="H243" s="22" t="s">
        <v>200</v>
      </c>
    </row>
    <row r="244" spans="1:8" ht="30" x14ac:dyDescent="0.25">
      <c r="A244" s="35" t="s">
        <v>856</v>
      </c>
      <c r="B244" s="58" t="s">
        <v>866</v>
      </c>
      <c r="C244" s="35"/>
      <c r="D244" s="139" t="s">
        <v>864</v>
      </c>
      <c r="E244" s="22" t="s">
        <v>95</v>
      </c>
      <c r="F244" s="144" t="s">
        <v>863</v>
      </c>
      <c r="G244" s="22" t="s">
        <v>200</v>
      </c>
      <c r="H244" s="22" t="s">
        <v>200</v>
      </c>
    </row>
    <row r="245" spans="1:8" x14ac:dyDescent="0.25">
      <c r="A245" s="35"/>
      <c r="B245" s="58"/>
      <c r="C245" s="35"/>
      <c r="D245" s="35"/>
      <c r="E245" s="58"/>
      <c r="F245" s="35"/>
      <c r="G245" s="65"/>
      <c r="H245" s="35"/>
    </row>
    <row r="1048470" spans="8:8" x14ac:dyDescent="0.25">
      <c r="H1048470" s="51" t="e">
        <f>SUM(#REF!)</f>
        <v>#REF!</v>
      </c>
    </row>
  </sheetData>
  <hyperlinks>
    <hyperlink ref="C172" r:id="rId1" display="https://etbcsj-my.sharepoint.com/:f:/g/personal/j04lctoiba_cendoj_ramajudicial_gov_co/EnQp-u6wWQZCoPPfO_C0cMoBuYe5K8xbtPQww_iGoD-jVw?e=PZX0Zp" xr:uid="{00000000-0004-0000-0000-000000000000}"/>
  </hyperlinks>
  <pageMargins left="0.70866141732283472" right="0.70866141732283472" top="0.74803149606299213" bottom="0.74803149606299213" header="0.31496062992125984" footer="0.31496062992125984"/>
  <pageSetup paperSize="281" scale="59" orientation="landscape" r:id="rId2"/>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4"/>
  <sheetViews>
    <sheetView workbookViewId="0">
      <selection activeCell="B47" sqref="B47"/>
    </sheetView>
  </sheetViews>
  <sheetFormatPr baseColWidth="10" defaultColWidth="11.42578125" defaultRowHeight="15" x14ac:dyDescent="0.25"/>
  <cols>
    <col min="1" max="1" width="23.140625" customWidth="1"/>
    <col min="2" max="2" width="10" customWidth="1"/>
    <col min="3" max="5" width="11.42578125" customWidth="1"/>
    <col min="6" max="6" width="23" customWidth="1"/>
    <col min="7" max="7" width="27.7109375" customWidth="1"/>
    <col min="8" max="8" width="11.42578125" customWidth="1"/>
    <col min="9" max="9" width="24.7109375" customWidth="1"/>
  </cols>
  <sheetData>
    <row r="1" spans="1:9" ht="14.1" customHeight="1" thickBot="1" x14ac:dyDescent="0.3"/>
    <row r="2" spans="1:9" ht="14.1" customHeight="1" x14ac:dyDescent="0.25">
      <c r="C2" s="155"/>
      <c r="D2" s="158" t="s">
        <v>0</v>
      </c>
      <c r="E2" s="159"/>
      <c r="F2" s="159"/>
      <c r="G2" s="159"/>
      <c r="H2" s="160"/>
      <c r="I2" s="1" t="s">
        <v>4</v>
      </c>
    </row>
    <row r="3" spans="1:9" ht="30" customHeight="1" x14ac:dyDescent="0.25">
      <c r="C3" s="156"/>
      <c r="D3" s="161" t="s">
        <v>5</v>
      </c>
      <c r="E3" s="162"/>
      <c r="F3" s="162"/>
      <c r="G3" s="162"/>
      <c r="H3" s="163"/>
      <c r="I3" s="2" t="s">
        <v>6</v>
      </c>
    </row>
    <row r="4" spans="1:9" ht="24" customHeight="1" thickBot="1" x14ac:dyDescent="0.3">
      <c r="C4" s="157"/>
      <c r="D4" s="164"/>
      <c r="E4" s="165"/>
      <c r="F4" s="165"/>
      <c r="G4" s="165"/>
      <c r="H4" s="166"/>
      <c r="I4" s="3" t="s">
        <v>7</v>
      </c>
    </row>
    <row r="8" spans="1:9" ht="28.5" x14ac:dyDescent="0.45">
      <c r="B8" s="9" t="s">
        <v>15</v>
      </c>
      <c r="C8" s="8"/>
      <c r="D8" s="8"/>
      <c r="G8" s="7"/>
      <c r="H8" s="9" t="s">
        <v>16</v>
      </c>
    </row>
    <row r="10" spans="1:9" x14ac:dyDescent="0.25">
      <c r="A10" s="154"/>
      <c r="B10" s="154"/>
      <c r="C10" s="154"/>
      <c r="D10" s="154"/>
      <c r="E10" s="154"/>
      <c r="F10" s="154"/>
      <c r="G10" s="154"/>
    </row>
    <row r="11" spans="1:9" x14ac:dyDescent="0.25">
      <c r="A11" s="11"/>
      <c r="B11" s="11"/>
      <c r="C11" s="11"/>
      <c r="D11" s="11"/>
      <c r="E11" s="11"/>
      <c r="F11" s="11"/>
      <c r="G11" s="11"/>
    </row>
    <row r="12" spans="1:9" x14ac:dyDescent="0.25">
      <c r="B12" s="4"/>
      <c r="C12" s="11"/>
      <c r="D12" s="11"/>
      <c r="E12" s="11"/>
    </row>
    <row r="13" spans="1:9" x14ac:dyDescent="0.25">
      <c r="D13" s="4"/>
      <c r="E13" s="4"/>
    </row>
    <row r="14" spans="1:9" x14ac:dyDescent="0.25">
      <c r="D14" s="4"/>
      <c r="E14" s="4"/>
    </row>
    <row r="15" spans="1:9" x14ac:dyDescent="0.25">
      <c r="B15" s="4"/>
      <c r="C15" s="4"/>
      <c r="D15" s="4"/>
      <c r="E15" s="4"/>
    </row>
    <row r="16" spans="1:9" x14ac:dyDescent="0.25">
      <c r="B16" s="4"/>
      <c r="C16" s="4"/>
      <c r="D16" s="4"/>
      <c r="E16" s="4"/>
    </row>
    <row r="17" spans="1:11" x14ac:dyDescent="0.25">
      <c r="B17" s="4"/>
      <c r="C17" s="4"/>
      <c r="D17" s="4"/>
      <c r="E17" s="4"/>
    </row>
    <row r="18" spans="1:11" x14ac:dyDescent="0.25">
      <c r="D18" s="4"/>
      <c r="E18" s="4"/>
    </row>
    <row r="19" spans="1:11" x14ac:dyDescent="0.25">
      <c r="D19" s="4"/>
      <c r="E19" s="4"/>
    </row>
    <row r="20" spans="1:11" x14ac:dyDescent="0.25">
      <c r="B20" s="4"/>
      <c r="C20" s="4"/>
      <c r="D20" s="4"/>
      <c r="E20" s="4"/>
    </row>
    <row r="21" spans="1:11" x14ac:dyDescent="0.25">
      <c r="B21" s="4"/>
      <c r="C21" s="4"/>
      <c r="D21" s="4"/>
      <c r="E21" s="4"/>
    </row>
    <row r="22" spans="1:11" x14ac:dyDescent="0.25">
      <c r="B22" s="4"/>
      <c r="C22" s="4"/>
      <c r="D22" s="4"/>
      <c r="E22" s="4"/>
    </row>
    <row r="23" spans="1:11" x14ac:dyDescent="0.25">
      <c r="B23" s="4"/>
      <c r="C23" s="4"/>
      <c r="D23" s="4"/>
      <c r="E23" s="4"/>
    </row>
    <row r="24" spans="1:11" x14ac:dyDescent="0.25">
      <c r="D24" s="4"/>
      <c r="E24" s="4"/>
    </row>
    <row r="25" spans="1:11" x14ac:dyDescent="0.25">
      <c r="D25" s="4"/>
      <c r="E25" s="4"/>
    </row>
    <row r="26" spans="1:11" x14ac:dyDescent="0.25">
      <c r="B26" s="4"/>
      <c r="C26" s="4"/>
      <c r="D26" s="4"/>
    </row>
    <row r="27" spans="1:11" x14ac:dyDescent="0.25">
      <c r="B27" s="11"/>
      <c r="C27" s="4"/>
      <c r="D27" s="4"/>
      <c r="E27" s="4"/>
    </row>
    <row r="28" spans="1:11" x14ac:dyDescent="0.25">
      <c r="B28" s="4"/>
      <c r="C28" s="4"/>
      <c r="D28" s="4"/>
      <c r="E28" s="4"/>
    </row>
    <row r="30" spans="1:11" ht="18.75" x14ac:dyDescent="0.3">
      <c r="A30" s="5"/>
      <c r="B30" s="5"/>
      <c r="C30" s="5"/>
      <c r="D30" s="6"/>
    </row>
    <row r="31" spans="1:11" ht="15.75" x14ac:dyDescent="0.25">
      <c r="A31" s="5"/>
      <c r="B31" t="s">
        <v>17</v>
      </c>
      <c r="C31" s="4">
        <v>162</v>
      </c>
      <c r="D31" s="5"/>
      <c r="H31" t="s">
        <v>17</v>
      </c>
      <c r="I31">
        <v>230</v>
      </c>
      <c r="K31" t="s">
        <v>18</v>
      </c>
    </row>
    <row r="32" spans="1:11" ht="15.75" x14ac:dyDescent="0.25">
      <c r="A32" s="5"/>
      <c r="B32" t="s">
        <v>19</v>
      </c>
      <c r="C32" s="4">
        <v>129</v>
      </c>
      <c r="D32" s="5"/>
      <c r="H32" t="s">
        <v>19</v>
      </c>
      <c r="I32">
        <v>202</v>
      </c>
    </row>
    <row r="33" spans="1:5" ht="15.75" x14ac:dyDescent="0.25">
      <c r="A33" s="5"/>
      <c r="B33" s="5"/>
    </row>
    <row r="36" spans="1:5" ht="28.5" x14ac:dyDescent="0.45">
      <c r="E36" s="9" t="s">
        <v>20</v>
      </c>
    </row>
    <row r="61" spans="6:7" x14ac:dyDescent="0.25">
      <c r="F61" t="s">
        <v>21</v>
      </c>
      <c r="G61" s="10">
        <v>1064786139.3200001</v>
      </c>
    </row>
    <row r="62" spans="6:7" x14ac:dyDescent="0.25">
      <c r="F62" t="s">
        <v>22</v>
      </c>
      <c r="G62" s="10">
        <v>993983424.91999996</v>
      </c>
    </row>
    <row r="63" spans="6:7" x14ac:dyDescent="0.25">
      <c r="F63" t="s">
        <v>23</v>
      </c>
      <c r="G63" s="10">
        <v>628636211.83000004</v>
      </c>
    </row>
    <row r="64" spans="6:7" x14ac:dyDescent="0.25">
      <c r="F64" t="s">
        <v>24</v>
      </c>
      <c r="G64" s="10">
        <v>749084617.11000001</v>
      </c>
    </row>
  </sheetData>
  <mergeCells count="4">
    <mergeCell ref="A10:G10"/>
    <mergeCell ref="C2:C4"/>
    <mergeCell ref="D2:H2"/>
    <mergeCell ref="D3:H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PROCESOS JUDICIALES</vt:lpstr>
      <vt:lpstr>TOTALES PROCESOS</vt:lpstr>
    </vt:vector>
  </TitlesOfParts>
  <Company>RevolucionUnattended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MAYRA JULIETH GOMEZ</dc:creator>
  <cp:lastModifiedBy>Paula Benavides</cp:lastModifiedBy>
  <cp:revision/>
  <cp:lastPrinted>2024-04-01T13:22:07Z</cp:lastPrinted>
  <dcterms:created xsi:type="dcterms:W3CDTF">2013-08-26T19:57:41Z</dcterms:created>
  <dcterms:modified xsi:type="dcterms:W3CDTF">2026-03-25T16:21:46Z</dcterms:modified>
</cp:coreProperties>
</file>